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/>
  <mc:AlternateContent xmlns:mc="http://schemas.openxmlformats.org/markup-compatibility/2006">
    <mc:Choice Requires="x15">
      <x15ac:absPath xmlns:x15ac="http://schemas.microsoft.com/office/spreadsheetml/2010/11/ac" url="https://cohanorg-my.sharepoint.com/personal/coordinaciontransporte_cohan_org_co/Documents/Escritorio/Invitación -XXX - Paqueteo Nacional/"/>
    </mc:Choice>
  </mc:AlternateContent>
  <xr:revisionPtr revIDLastSave="19" documentId="8_{AE31E487-06F9-4021-85FE-311099EB2F60}" xr6:coauthVersionLast="47" xr6:coauthVersionMax="47" xr10:uidLastSave="{BF88DE36-E688-482B-85C1-8205EE1A9927}"/>
  <bookViews>
    <workbookView xWindow="-120" yWindow="-120" windowWidth="20730" windowHeight="11040" xr2:uid="{00000000-000D-0000-FFFF-FFFF00000000}"/>
  </bookViews>
  <sheets>
    <sheet name="Paqueteo Nacional" sheetId="1" r:id="rId1"/>
    <sheet name="Retorno de soportes" sheetId="2" r:id="rId2"/>
  </sheet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3" i="1" l="1"/>
  <c r="B1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Andrés Aguirre Santa</author>
  </authors>
  <commentList>
    <comment ref="F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Mario Andrés Aguirre Santa:</t>
        </r>
        <r>
          <rPr>
            <sz val="9"/>
            <color indexed="81"/>
            <rFont val="Tahoma"/>
            <family val="2"/>
          </rPr>
          <t xml:space="preserve">
caja aproximada de 25 kilos</t>
        </r>
      </text>
    </comment>
  </commentList>
</comments>
</file>

<file path=xl/sharedStrings.xml><?xml version="1.0" encoding="utf-8"?>
<sst xmlns="http://schemas.openxmlformats.org/spreadsheetml/2006/main" count="492" uniqueCount="157">
  <si>
    <t>Municipio</t>
  </si>
  <si>
    <t>Regional</t>
  </si>
  <si>
    <t>PROPONENTE</t>
  </si>
  <si>
    <t>ACACIAS</t>
  </si>
  <si>
    <t>Meta</t>
  </si>
  <si>
    <t>AGUACHICA</t>
  </si>
  <si>
    <t>Cesar</t>
  </si>
  <si>
    <t>AGUADAS</t>
  </si>
  <si>
    <t>Caldas</t>
  </si>
  <si>
    <t>ANSERMA</t>
  </si>
  <si>
    <t>ARAUCA</t>
  </si>
  <si>
    <t>Arauca</t>
  </si>
  <si>
    <t>ARAUQUITA</t>
  </si>
  <si>
    <t>ARMENIA</t>
  </si>
  <si>
    <t>Qunidio</t>
  </si>
  <si>
    <t>ARMERO</t>
  </si>
  <si>
    <t>Tolima</t>
  </si>
  <si>
    <t>BARRANCABERMEJA</t>
  </si>
  <si>
    <t>Santander</t>
  </si>
  <si>
    <t>BARRANQUILLA</t>
  </si>
  <si>
    <t>Atlantico</t>
  </si>
  <si>
    <t>BOGOTA</t>
  </si>
  <si>
    <t>Cundinamarca</t>
  </si>
  <si>
    <t>BOLIVAR</t>
  </si>
  <si>
    <t>Bolivar</t>
  </si>
  <si>
    <t>BUCARAMANGA</t>
  </si>
  <si>
    <t>BUENAVENTURA</t>
  </si>
  <si>
    <t>Valle del Cauca</t>
  </si>
  <si>
    <t>BUGA</t>
  </si>
  <si>
    <t>CAICEDONIA</t>
  </si>
  <si>
    <t>CALARCA</t>
  </si>
  <si>
    <t>CALI</t>
  </si>
  <si>
    <t>CAQUEZA</t>
  </si>
  <si>
    <t>CARMEN DE BOLIVAR</t>
  </si>
  <si>
    <t>CARTAGENA</t>
  </si>
  <si>
    <t>CARTAGO</t>
  </si>
  <si>
    <t>CHAPARRAL</t>
  </si>
  <si>
    <t>CHIQUINQUIRA</t>
  </si>
  <si>
    <t>Boyaca</t>
  </si>
  <si>
    <t>CHOCONTA</t>
  </si>
  <si>
    <t>COMBITA</t>
  </si>
  <si>
    <t>COROZAL</t>
  </si>
  <si>
    <t>Sucre</t>
  </si>
  <si>
    <t>COTA</t>
  </si>
  <si>
    <t>CUCUTA</t>
  </si>
  <si>
    <t>Norte de Santander</t>
  </si>
  <si>
    <t>DUITAMA</t>
  </si>
  <si>
    <t>EL BANCO</t>
  </si>
  <si>
    <t>Magdalena</t>
  </si>
  <si>
    <t>EL BORDO</t>
  </si>
  <si>
    <t>Cauca</t>
  </si>
  <si>
    <t>ESPINAL</t>
  </si>
  <si>
    <t>FACATATIVA</t>
  </si>
  <si>
    <t>FLORENCIA</t>
  </si>
  <si>
    <t>Caqueta</t>
  </si>
  <si>
    <t>FLORIDABLANCA</t>
  </si>
  <si>
    <t>FRESNO</t>
  </si>
  <si>
    <t>FUSAGASUGA</t>
  </si>
  <si>
    <t>GACHETA</t>
  </si>
  <si>
    <t>GARAGOA</t>
  </si>
  <si>
    <t>GARZON</t>
  </si>
  <si>
    <t>GIRON</t>
  </si>
  <si>
    <t>GUADUAS</t>
  </si>
  <si>
    <t>GUAMO</t>
  </si>
  <si>
    <t>GUATEQUE</t>
  </si>
  <si>
    <t>HONDA</t>
  </si>
  <si>
    <t>IBAGUE</t>
  </si>
  <si>
    <t>IPIALES</t>
  </si>
  <si>
    <t>Nariño</t>
  </si>
  <si>
    <t>ITSMINA</t>
  </si>
  <si>
    <t>Choco</t>
  </si>
  <si>
    <t>JAMUNDI</t>
  </si>
  <si>
    <t>LA DORADA</t>
  </si>
  <si>
    <t>LA MESA</t>
  </si>
  <si>
    <t>LA PLATA</t>
  </si>
  <si>
    <t>Huila</t>
  </si>
  <si>
    <t>LETICIA</t>
  </si>
  <si>
    <t>Amazonas</t>
  </si>
  <si>
    <t>LIBANO</t>
  </si>
  <si>
    <t>MAGANGUE</t>
  </si>
  <si>
    <t>MAICAO</t>
  </si>
  <si>
    <t>Guajira</t>
  </si>
  <si>
    <t>MALAGA</t>
  </si>
  <si>
    <t>MANIZALES</t>
  </si>
  <si>
    <t>MELGAR</t>
  </si>
  <si>
    <t xml:space="preserve">MONIQUIRA </t>
  </si>
  <si>
    <t>MONTERIA</t>
  </si>
  <si>
    <t>Cordoba</t>
  </si>
  <si>
    <t>NEIVA</t>
  </si>
  <si>
    <t>OCAÑA</t>
  </si>
  <si>
    <t>PACORA</t>
  </si>
  <si>
    <t>PALMIRA</t>
  </si>
  <si>
    <t>PAMPLONA</t>
  </si>
  <si>
    <t>PASTO</t>
  </si>
  <si>
    <t>PAZ DE ARIPORO</t>
  </si>
  <si>
    <t>Casanare</t>
  </si>
  <si>
    <t>PENSILVANIA</t>
  </si>
  <si>
    <t>PEREIRA</t>
  </si>
  <si>
    <t>Risaralda</t>
  </si>
  <si>
    <t>PITALITO</t>
  </si>
  <si>
    <t>POPAYAN</t>
  </si>
  <si>
    <t>PUERTO BOYACA</t>
  </si>
  <si>
    <t>PUERTO TEJADA</t>
  </si>
  <si>
    <t>PURIFICACION</t>
  </si>
  <si>
    <t>QUIBDO</t>
  </si>
  <si>
    <t>RAMIRIQUI</t>
  </si>
  <si>
    <t>RIOHACHA</t>
  </si>
  <si>
    <t>RIOSUCIO</t>
  </si>
  <si>
    <t>SALAMINA</t>
  </si>
  <si>
    <t>SAN ANDRES ISLAS</t>
  </si>
  <si>
    <t>San andres</t>
  </si>
  <si>
    <t xml:space="preserve">SAN GIL  </t>
  </si>
  <si>
    <t>SAN VICENTE DE CHUCURI</t>
  </si>
  <si>
    <t>SANTA MARTA</t>
  </si>
  <si>
    <t>SANTA ROSA DE CABAL</t>
  </si>
  <si>
    <t>SANTA ROSA DE VITERBO</t>
  </si>
  <si>
    <t>SANTANDER DE QUILICHAO</t>
  </si>
  <si>
    <t>SANTIAGO DE CALI</t>
  </si>
  <si>
    <t>SARAVENA</t>
  </si>
  <si>
    <t>SEVILLA</t>
  </si>
  <si>
    <t>SILVIA</t>
  </si>
  <si>
    <t>SINCELEJO</t>
  </si>
  <si>
    <t>SOCORRO</t>
  </si>
  <si>
    <t>SOGAMOSO</t>
  </si>
  <si>
    <t>SOLEDAD</t>
  </si>
  <si>
    <t>TIERRA ALTA</t>
  </si>
  <si>
    <t>TULUA</t>
  </si>
  <si>
    <t>TUMACO</t>
  </si>
  <si>
    <t>TUNJA</t>
  </si>
  <si>
    <t>TUQUERRES</t>
  </si>
  <si>
    <t>UBATE</t>
  </si>
  <si>
    <t>UNION PANAMERICANA</t>
  </si>
  <si>
    <t>URIBIA</t>
  </si>
  <si>
    <t>USME</t>
  </si>
  <si>
    <t>VALLEDUPAR</t>
  </si>
  <si>
    <t>VELEZ</t>
  </si>
  <si>
    <t>VILLAVICENCIO</t>
  </si>
  <si>
    <t>VILLETA</t>
  </si>
  <si>
    <t>YOPAL</t>
  </si>
  <si>
    <t>ZIPAQUIRA</t>
  </si>
  <si>
    <t>Departamento</t>
  </si>
  <si>
    <t>Unidades a movilizar promedio año</t>
  </si>
  <si>
    <t>Valor estimado declarado Paqueteo</t>
  </si>
  <si>
    <t>Etiquetas de fila</t>
  </si>
  <si>
    <t>Suma de unidades año</t>
  </si>
  <si>
    <t>Suma de TOTAL OFERTA
DE FLETES
(C*E)</t>
  </si>
  <si>
    <t>Total</t>
  </si>
  <si>
    <t>unidades Año</t>
  </si>
  <si>
    <t>VALOR FLETE INDIVIDUAL OFERTADO DE  CAJA de CARGA SECA O CARGA FRIA</t>
  </si>
  <si>
    <t>COSTO DE MANEJO 
EN %</t>
  </si>
  <si>
    <t>TOTAL COSTO DE MANEJO SEGUN EL % Y EL VALOR DECLARADO</t>
  </si>
  <si>
    <t xml:space="preserve">TIEMPO DE ENTREGA EN HORAS </t>
  </si>
  <si>
    <t>Valor declarado estimado</t>
  </si>
  <si>
    <t>TOTAL OFERTA
DE FLETES
(C*F)</t>
  </si>
  <si>
    <t>TOTAL OFERTA DEL PROPONENTE
(G+I)</t>
  </si>
  <si>
    <t>HORAS COHAN</t>
  </si>
  <si>
    <t>HORAS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</si>
</sst>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3" fontId="0" fillId="0" borderId="0" xfId="0" applyNumberFormat="1" applyAlignment="1">
      <alignment horizontal="center"/>
    </xf>
    <xf numFmtId="164" fontId="0" fillId="0" borderId="0" xfId="2" applyNumberFormat="1" applyFont="1"/>
    <xf numFmtId="164" fontId="0" fillId="0" borderId="0" xfId="2" applyNumberFormat="1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1" xfId="2" applyNumberFormat="1" applyFont="1" applyBorder="1"/>
    <xf numFmtId="0" fontId="0" fillId="0" borderId="4" xfId="0" applyBorder="1" applyAlignment="1">
      <alignment horizontal="left"/>
    </xf>
    <xf numFmtId="0" fontId="0" fillId="0" borderId="5" xfId="0" applyBorder="1"/>
    <xf numFmtId="165" fontId="2" fillId="0" borderId="6" xfId="1" applyNumberFormat="1" applyFont="1" applyBorder="1"/>
    <xf numFmtId="3" fontId="0" fillId="0" borderId="0" xfId="0" applyNumberFormat="1"/>
    <xf numFmtId="0" fontId="0" fillId="0" borderId="0" xfId="0" pivotButton="1"/>
    <xf numFmtId="3" fontId="2" fillId="0" borderId="1" xfId="0" applyNumberFormat="1" applyFont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4" fillId="0" borderId="0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0" fontId="0" fillId="0" borderId="0" xfId="3" applyNumberFormat="1" applyFont="1" applyBorder="1"/>
    <xf numFmtId="164" fontId="0" fillId="0" borderId="0" xfId="2" applyNumberFormat="1" applyFont="1" applyBorder="1"/>
    <xf numFmtId="164" fontId="0" fillId="0" borderId="0" xfId="0" applyNumberFormat="1"/>
    <xf numFmtId="164" fontId="6" fillId="0" borderId="0" xfId="0" applyNumberFormat="1" applyFont="1"/>
    <xf numFmtId="0" fontId="0" fillId="0" borderId="8" xfId="0" applyBorder="1"/>
    <xf numFmtId="0" fontId="0" fillId="0" borderId="9" xfId="0" applyBorder="1"/>
    <xf numFmtId="0" fontId="0" fillId="0" borderId="10" xfId="0" applyBorder="1"/>
    <xf numFmtId="165" fontId="2" fillId="0" borderId="11" xfId="1" applyNumberFormat="1" applyFont="1" applyBorder="1"/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1" fontId="0" fillId="0" borderId="1" xfId="0" applyNumberFormat="1" applyBorder="1"/>
    <xf numFmtId="9" fontId="0" fillId="0" borderId="1" xfId="3" applyFont="1" applyBorder="1" applyAlignment="1">
      <alignment horizontal="center"/>
    </xf>
    <xf numFmtId="165" fontId="2" fillId="0" borderId="0" xfId="1" applyNumberFormat="1" applyFont="1" applyBorder="1"/>
    <xf numFmtId="3" fontId="2" fillId="5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0" fillId="0" borderId="12" xfId="0" applyBorder="1"/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9"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&quot;$&quot;\ * #,##0_-;\-&quot;$&quot;\ * #,##0_-;_-&quot;$&quot;\ * &quot;-&quot;??_-;_-@_-"/>
    </dxf>
    <dxf>
      <numFmt numFmtId="166" formatCode="_-&quot;$&quot;\ * #,##0.0_-;\-&quot;$&quot;\ * #,##0.0_-;_-&quot;$&quot;\ * &quot;-&quot;??_-;_-@_-"/>
    </dxf>
    <dxf>
      <numFmt numFmtId="34" formatCode="_-&quot;$&quot;\ * #,##0.00_-;\-&quot;$&quot;\ * #,##0.00_-;_-&quot;$&quot;\ 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ersonal/maguirre_cohan_org_co/Documents/Direccion%20de%20SF%20y%20CEDI%20(1)/Transporte/Invitaci&#243;n%202023/Antioquia/Matriz%20Nacional%202023%20vs%20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lejanrdro Sepulveda" refreshedDate="44945.476763425926" createdVersion="6" refreshedVersion="6" minRefreshableVersion="3" recordCount="111" xr:uid="{00000000-000A-0000-FFFF-FFFF00000000}">
  <cacheSource type="worksheet">
    <worksheetSource ref="A1:F112" sheet="Anexo 2- Paqueteo" r:id="rId2"/>
  </cacheSource>
  <cacheFields count="6">
    <cacheField name="Municipio" numFmtId="0">
      <sharedItems/>
    </cacheField>
    <cacheField name="Regional" numFmtId="0">
      <sharedItems count="26">
        <s v="Meta"/>
        <s v="Cesar"/>
        <s v="Caldas"/>
        <s v="Arauca"/>
        <s v="Qunidio"/>
        <s v="Tolima"/>
        <s v="Santander"/>
        <s v="Atlantico"/>
        <s v="Cundinamarca"/>
        <s v="Bolivar"/>
        <s v="Valle del Cauca"/>
        <s v="Boyaca"/>
        <s v="Sucre"/>
        <s v="Norte de Santander"/>
        <s v="Magdalena"/>
        <s v="Cauca"/>
        <s v="Caqueta"/>
        <s v="Nariño"/>
        <s v="Choco"/>
        <s v="Huila"/>
        <s v="Amazonas"/>
        <s v="Guajira"/>
        <s v="Cordoba"/>
        <s v="Casanare"/>
        <s v="Risaralda"/>
        <s v="San andres"/>
      </sharedItems>
    </cacheField>
    <cacheField name="unidades año" numFmtId="3">
      <sharedItems containsSemiMixedTypes="0" containsString="0" containsNumber="1" containsInteger="1" minValue="0" maxValue="12812"/>
    </cacheField>
    <cacheField name="PROPONENTE" numFmtId="1">
      <sharedItems containsNonDate="0" containsString="0" containsBlank="1"/>
    </cacheField>
    <cacheField name="VALOR INDIVIDUAL OFERTADO DE  CAJA" numFmtId="164">
      <sharedItems containsSemiMixedTypes="0" containsString="0" containsNumber="1" containsInteger="1" minValue="12000" maxValue="145000"/>
    </cacheField>
    <cacheField name="TOTAL OFERTA_x000a_DE FLETES_x000a_(C*E)" numFmtId="164">
      <sharedItems containsSemiMixedTypes="0" containsString="0" containsNumber="1" containsInteger="1" minValue="0" maxValue="153744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s v="ACACIAS"/>
    <x v="0"/>
    <n v="0"/>
    <m/>
    <n v="17000"/>
    <n v="0"/>
  </r>
  <r>
    <s v="AGUACHICA"/>
    <x v="1"/>
    <n v="0"/>
    <m/>
    <n v="35000"/>
    <n v="0"/>
  </r>
  <r>
    <s v="AGUADAS"/>
    <x v="2"/>
    <n v="0"/>
    <m/>
    <n v="17000"/>
    <n v="0"/>
  </r>
  <r>
    <s v="ANSERMA"/>
    <x v="2"/>
    <n v="0"/>
    <m/>
    <n v="17000"/>
    <n v="0"/>
  </r>
  <r>
    <s v="ARAUCA"/>
    <x v="3"/>
    <n v="186"/>
    <m/>
    <n v="35000"/>
    <n v="6510000"/>
  </r>
  <r>
    <s v="ARAUQUITA"/>
    <x v="3"/>
    <n v="21"/>
    <m/>
    <n v="35000"/>
    <n v="735000"/>
  </r>
  <r>
    <s v="ARMENIA"/>
    <x v="4"/>
    <n v="464"/>
    <m/>
    <n v="12000"/>
    <n v="5568000"/>
  </r>
  <r>
    <s v="ARMERO"/>
    <x v="5"/>
    <n v="0"/>
    <m/>
    <n v="17000"/>
    <n v="0"/>
  </r>
  <r>
    <s v="BARRANCABERMEJA"/>
    <x v="6"/>
    <n v="77"/>
    <m/>
    <n v="35000"/>
    <n v="2695000"/>
  </r>
  <r>
    <s v="BARRANQUILLA"/>
    <x v="7"/>
    <n v="2903"/>
    <m/>
    <n v="12000"/>
    <n v="34836000"/>
  </r>
  <r>
    <s v="BOGOTA"/>
    <x v="8"/>
    <n v="3747"/>
    <m/>
    <n v="12000"/>
    <n v="44964000"/>
  </r>
  <r>
    <s v="BOLIVAR"/>
    <x v="9"/>
    <n v="678"/>
    <m/>
    <n v="35000"/>
    <n v="23730000"/>
  </r>
  <r>
    <s v="BUCARAMANGA"/>
    <x v="6"/>
    <n v="1532"/>
    <m/>
    <n v="12000"/>
    <n v="18384000"/>
  </r>
  <r>
    <s v="BUENAVENTURA"/>
    <x v="10"/>
    <n v="0"/>
    <m/>
    <n v="12000"/>
    <n v="0"/>
  </r>
  <r>
    <s v="BUGA"/>
    <x v="10"/>
    <n v="0"/>
    <m/>
    <n v="17000"/>
    <n v="0"/>
  </r>
  <r>
    <s v="CAICEDONIA"/>
    <x v="10"/>
    <n v="0"/>
    <m/>
    <n v="35000"/>
    <n v="0"/>
  </r>
  <r>
    <s v="CALARCA"/>
    <x v="4"/>
    <n v="0"/>
    <m/>
    <n v="17000"/>
    <n v="0"/>
  </r>
  <r>
    <s v="CALI"/>
    <x v="10"/>
    <n v="803"/>
    <m/>
    <n v="12000"/>
    <n v="9636000"/>
  </r>
  <r>
    <s v="CAQUEZA"/>
    <x v="8"/>
    <n v="0"/>
    <m/>
    <n v="17000"/>
    <n v="0"/>
  </r>
  <r>
    <s v="CARMEN DE BOLIVAR"/>
    <x v="9"/>
    <n v="818"/>
    <m/>
    <n v="35000"/>
    <n v="28630000"/>
  </r>
  <r>
    <s v="CARTAGENA"/>
    <x v="9"/>
    <n v="678"/>
    <m/>
    <n v="12000"/>
    <n v="8136000"/>
  </r>
  <r>
    <s v="CARTAGO"/>
    <x v="10"/>
    <n v="0"/>
    <m/>
    <n v="12000"/>
    <n v="0"/>
  </r>
  <r>
    <s v="CHAPARRAL"/>
    <x v="5"/>
    <n v="0"/>
    <m/>
    <n v="35000"/>
    <n v="0"/>
  </r>
  <r>
    <s v="CHIQUINQUIRA"/>
    <x v="11"/>
    <n v="0"/>
    <m/>
    <n v="12000"/>
    <n v="0"/>
  </r>
  <r>
    <s v="CHOCONTA"/>
    <x v="8"/>
    <n v="0"/>
    <m/>
    <n v="12000"/>
    <n v="0"/>
  </r>
  <r>
    <s v="COMBITA"/>
    <x v="11"/>
    <n v="0"/>
    <m/>
    <n v="35000"/>
    <n v="0"/>
  </r>
  <r>
    <s v="COROZAL"/>
    <x v="12"/>
    <n v="0"/>
    <m/>
    <n v="17000"/>
    <n v="0"/>
  </r>
  <r>
    <s v="COTA"/>
    <x v="8"/>
    <n v="234"/>
    <m/>
    <n v="12000"/>
    <n v="2808000"/>
  </r>
  <r>
    <s v="CUCUTA"/>
    <x v="13"/>
    <n v="155"/>
    <m/>
    <n v="17000"/>
    <n v="2635000"/>
  </r>
  <r>
    <s v="DUITAMA"/>
    <x v="11"/>
    <n v="707"/>
    <m/>
    <n v="17000"/>
    <n v="12019000"/>
  </r>
  <r>
    <s v="EL BANCO"/>
    <x v="14"/>
    <n v="0"/>
    <m/>
    <n v="35000"/>
    <n v="0"/>
  </r>
  <r>
    <s v="EL BORDO"/>
    <x v="15"/>
    <n v="0"/>
    <m/>
    <n v="35000"/>
    <n v="0"/>
  </r>
  <r>
    <s v="ESPINAL"/>
    <x v="5"/>
    <n v="0"/>
    <m/>
    <n v="17000"/>
    <n v="0"/>
  </r>
  <r>
    <s v="FACATATIVA"/>
    <x v="8"/>
    <n v="0"/>
    <m/>
    <n v="12000"/>
    <n v="0"/>
  </r>
  <r>
    <s v="FLORENCIA"/>
    <x v="16"/>
    <n v="60"/>
    <m/>
    <n v="35000"/>
    <n v="2100000"/>
  </r>
  <r>
    <s v="FLORIDABLANCA"/>
    <x v="6"/>
    <n v="0"/>
    <m/>
    <n v="12000"/>
    <n v="0"/>
  </r>
  <r>
    <s v="FRESNO"/>
    <x v="5"/>
    <n v="0"/>
    <m/>
    <n v="17000"/>
    <n v="0"/>
  </r>
  <r>
    <s v="FUSAGASUGA"/>
    <x v="8"/>
    <n v="303"/>
    <m/>
    <n v="17000"/>
    <n v="5151000"/>
  </r>
  <r>
    <s v="GACHETA"/>
    <x v="8"/>
    <n v="0"/>
    <m/>
    <n v="35000"/>
    <n v="0"/>
  </r>
  <r>
    <s v="GARAGOA"/>
    <x v="11"/>
    <n v="0"/>
    <m/>
    <n v="35000"/>
    <n v="0"/>
  </r>
  <r>
    <s v="GARZON"/>
    <x v="8"/>
    <n v="0"/>
    <m/>
    <n v="35000"/>
    <n v="0"/>
  </r>
  <r>
    <s v="GIRON"/>
    <x v="6"/>
    <n v="0"/>
    <m/>
    <n v="12000"/>
    <n v="0"/>
  </r>
  <r>
    <s v="GUADUAS"/>
    <x v="8"/>
    <n v="0"/>
    <m/>
    <n v="35000"/>
    <n v="0"/>
  </r>
  <r>
    <s v="GUAMO"/>
    <x v="8"/>
    <n v="0"/>
    <m/>
    <n v="17000"/>
    <n v="0"/>
  </r>
  <r>
    <s v="GUATEQUE"/>
    <x v="11"/>
    <n v="0"/>
    <m/>
    <n v="35000"/>
    <n v="0"/>
  </r>
  <r>
    <s v="HONDA"/>
    <x v="5"/>
    <n v="0"/>
    <m/>
    <n v="17000"/>
    <n v="0"/>
  </r>
  <r>
    <s v="IBAGUE"/>
    <x v="5"/>
    <n v="612"/>
    <m/>
    <n v="12000"/>
    <n v="7344000"/>
  </r>
  <r>
    <s v="IPIALES"/>
    <x v="17"/>
    <n v="0"/>
    <m/>
    <n v="17000"/>
    <n v="0"/>
  </r>
  <r>
    <s v="ITSMINA"/>
    <x v="18"/>
    <n v="35"/>
    <m/>
    <n v="35000"/>
    <n v="1225000"/>
  </r>
  <r>
    <s v="JAMUNDI"/>
    <x v="10"/>
    <n v="0"/>
    <m/>
    <n v="12000"/>
    <n v="0"/>
  </r>
  <r>
    <s v="LA DORADA"/>
    <x v="2"/>
    <n v="0"/>
    <m/>
    <n v="17000"/>
    <n v="0"/>
  </r>
  <r>
    <s v="LA MESA"/>
    <x v="8"/>
    <n v="0"/>
    <m/>
    <n v="12000"/>
    <n v="0"/>
  </r>
  <r>
    <s v="LA PLATA"/>
    <x v="19"/>
    <n v="0"/>
    <m/>
    <n v="35000"/>
    <n v="0"/>
  </r>
  <r>
    <s v="LETICIA"/>
    <x v="20"/>
    <n v="0"/>
    <m/>
    <n v="145000"/>
    <n v="0"/>
  </r>
  <r>
    <s v="LIBANO"/>
    <x v="5"/>
    <n v="0"/>
    <m/>
    <n v="17000"/>
    <n v="0"/>
  </r>
  <r>
    <s v="MAGANGUE"/>
    <x v="9"/>
    <n v="0"/>
    <m/>
    <n v="35000"/>
    <n v="0"/>
  </r>
  <r>
    <s v="MAICAO"/>
    <x v="21"/>
    <n v="0"/>
    <m/>
    <n v="35000"/>
    <n v="0"/>
  </r>
  <r>
    <s v="MALAGA"/>
    <x v="6"/>
    <n v="0"/>
    <m/>
    <n v="35000"/>
    <n v="0"/>
  </r>
  <r>
    <s v="MANIZALES"/>
    <x v="2"/>
    <n v="1419"/>
    <m/>
    <n v="12000"/>
    <n v="17028000"/>
  </r>
  <r>
    <s v="MELGAR"/>
    <x v="5"/>
    <n v="0"/>
    <m/>
    <n v="12000"/>
    <n v="0"/>
  </r>
  <r>
    <s v="MONIQUIRA "/>
    <x v="11"/>
    <n v="0"/>
    <m/>
    <n v="35000"/>
    <n v="0"/>
  </r>
  <r>
    <s v="MONTERIA"/>
    <x v="22"/>
    <n v="333"/>
    <m/>
    <n v="12000"/>
    <n v="3996000"/>
  </r>
  <r>
    <s v="NEIVA"/>
    <x v="19"/>
    <n v="66"/>
    <m/>
    <n v="17000"/>
    <n v="1122000"/>
  </r>
  <r>
    <s v="OCAÑA"/>
    <x v="6"/>
    <n v="0"/>
    <m/>
    <n v="35000"/>
    <n v="0"/>
  </r>
  <r>
    <s v="PACORA"/>
    <x v="2"/>
    <n v="0"/>
    <m/>
    <n v="35000"/>
    <n v="0"/>
  </r>
  <r>
    <s v="PALMIRA"/>
    <x v="10"/>
    <n v="774"/>
    <m/>
    <n v="12000"/>
    <n v="9288000"/>
  </r>
  <r>
    <s v="PAMPLONA"/>
    <x v="6"/>
    <n v="368"/>
    <m/>
    <n v="35000"/>
    <n v="12880000"/>
  </r>
  <r>
    <s v="PASTO"/>
    <x v="17"/>
    <n v="2411"/>
    <m/>
    <n v="17000"/>
    <n v="40987000"/>
  </r>
  <r>
    <s v="PAZ DE ARIPORO"/>
    <x v="23"/>
    <n v="0"/>
    <m/>
    <n v="35000"/>
    <n v="0"/>
  </r>
  <r>
    <s v="PENSILVANIA"/>
    <x v="2"/>
    <n v="0"/>
    <m/>
    <n v="35000"/>
    <n v="0"/>
  </r>
  <r>
    <s v="PEREIRA"/>
    <x v="24"/>
    <n v="401"/>
    <m/>
    <n v="12000"/>
    <n v="4812000"/>
  </r>
  <r>
    <s v="PITALITO"/>
    <x v="19"/>
    <n v="0"/>
    <m/>
    <n v="35000"/>
    <n v="0"/>
  </r>
  <r>
    <s v="POPAYAN"/>
    <x v="15"/>
    <n v="51"/>
    <m/>
    <n v="17000"/>
    <n v="867000"/>
  </r>
  <r>
    <s v="PUERTO BOYACA"/>
    <x v="11"/>
    <n v="0"/>
    <m/>
    <n v="35000"/>
    <n v="0"/>
  </r>
  <r>
    <s v="PUERTO TEJADA"/>
    <x v="15"/>
    <n v="0"/>
    <m/>
    <n v="35000"/>
    <n v="0"/>
  </r>
  <r>
    <s v="PURIFICACION"/>
    <x v="8"/>
    <n v="0"/>
    <m/>
    <n v="35000"/>
    <n v="0"/>
  </r>
  <r>
    <s v="QUIBDO"/>
    <x v="18"/>
    <n v="422"/>
    <m/>
    <n v="35000"/>
    <n v="14770000"/>
  </r>
  <r>
    <s v="RAMIRIQUI"/>
    <x v="11"/>
    <n v="0"/>
    <m/>
    <n v="35000"/>
    <n v="0"/>
  </r>
  <r>
    <s v="RIOHACHA"/>
    <x v="21"/>
    <n v="0"/>
    <m/>
    <n v="17000"/>
    <n v="0"/>
  </r>
  <r>
    <s v="RIOSUCIO"/>
    <x v="2"/>
    <n v="0"/>
    <m/>
    <n v="35000"/>
    <n v="0"/>
  </r>
  <r>
    <s v="SALAMINA"/>
    <x v="2"/>
    <n v="0"/>
    <m/>
    <n v="35000"/>
    <n v="0"/>
  </r>
  <r>
    <s v="SAN ANDRES ISLAS"/>
    <x v="25"/>
    <n v="0"/>
    <m/>
    <n v="145000"/>
    <n v="0"/>
  </r>
  <r>
    <s v="SAN GIL  "/>
    <x v="6"/>
    <n v="0"/>
    <m/>
    <n v="17000"/>
    <n v="0"/>
  </r>
  <r>
    <s v="SAN VICENTE DE CHUCURI"/>
    <x v="6"/>
    <n v="0"/>
    <m/>
    <n v="35000"/>
    <n v="0"/>
  </r>
  <r>
    <s v="SANTA MARTA"/>
    <x v="14"/>
    <n v="375"/>
    <m/>
    <n v="12000"/>
    <n v="4500000"/>
  </r>
  <r>
    <s v="SANTA ROSA DE CABAL"/>
    <x v="24"/>
    <n v="0"/>
    <m/>
    <n v="12000"/>
    <n v="0"/>
  </r>
  <r>
    <s v="SANTA ROSA DE VITERBO"/>
    <x v="11"/>
    <n v="0"/>
    <m/>
    <n v="35000"/>
    <n v="0"/>
  </r>
  <r>
    <s v="SANTANDER DE QUILICHAO"/>
    <x v="15"/>
    <n v="0"/>
    <m/>
    <n v="12000"/>
    <n v="0"/>
  </r>
  <r>
    <s v="SANTIAGO DE CALI"/>
    <x v="10"/>
    <n v="72"/>
    <m/>
    <n v="12000"/>
    <n v="864000"/>
  </r>
  <r>
    <s v="SARAVENA"/>
    <x v="3"/>
    <n v="66"/>
    <m/>
    <n v="35000"/>
    <n v="2310000"/>
  </r>
  <r>
    <s v="SEVILLA"/>
    <x v="10"/>
    <n v="0"/>
    <m/>
    <n v="35000"/>
    <n v="0"/>
  </r>
  <r>
    <s v="SILVIA"/>
    <x v="15"/>
    <n v="0"/>
    <m/>
    <n v="35000"/>
    <n v="0"/>
  </r>
  <r>
    <s v="SINCELEJO"/>
    <x v="12"/>
    <n v="459"/>
    <m/>
    <n v="12000"/>
    <n v="5508000"/>
  </r>
  <r>
    <s v="SOCORRO"/>
    <x v="6"/>
    <n v="0"/>
    <m/>
    <n v="35000"/>
    <n v="0"/>
  </r>
  <r>
    <s v="SOGAMOSO"/>
    <x v="11"/>
    <n v="0"/>
    <m/>
    <n v="17000"/>
    <n v="0"/>
  </r>
  <r>
    <s v="SOLEDAD"/>
    <x v="7"/>
    <n v="386"/>
    <m/>
    <n v="12000"/>
    <n v="4632000"/>
  </r>
  <r>
    <s v="TIERRA ALTA"/>
    <x v="22"/>
    <n v="0"/>
    <m/>
    <n v="35000"/>
    <n v="0"/>
  </r>
  <r>
    <s v="TULUA"/>
    <x v="10"/>
    <n v="0"/>
    <m/>
    <n v="17000"/>
    <n v="0"/>
  </r>
  <r>
    <s v="TUMACO"/>
    <x v="17"/>
    <n v="0"/>
    <m/>
    <n v="35000"/>
    <n v="0"/>
  </r>
  <r>
    <s v="TUNJA"/>
    <x v="11"/>
    <n v="332"/>
    <m/>
    <n v="12000"/>
    <n v="3984000"/>
  </r>
  <r>
    <s v="TUQUERRES"/>
    <x v="17"/>
    <n v="0"/>
    <m/>
    <n v="35000"/>
    <n v="0"/>
  </r>
  <r>
    <s v="UBATE"/>
    <x v="8"/>
    <n v="0"/>
    <m/>
    <n v="35000"/>
    <n v="0"/>
  </r>
  <r>
    <s v="UNION PANAMERICANA"/>
    <x v="18"/>
    <n v="720"/>
    <m/>
    <n v="35000"/>
    <n v="25200000"/>
  </r>
  <r>
    <s v="URIBIA"/>
    <x v="21"/>
    <n v="0"/>
    <m/>
    <n v="35000"/>
    <n v="0"/>
  </r>
  <r>
    <s v="USME"/>
    <x v="8"/>
    <n v="0"/>
    <m/>
    <n v="12000"/>
    <n v="0"/>
  </r>
  <r>
    <s v="VALLEDUPAR"/>
    <x v="1"/>
    <n v="686"/>
    <m/>
    <n v="12000"/>
    <n v="8232000"/>
  </r>
  <r>
    <s v="VELEZ"/>
    <x v="6"/>
    <n v="0"/>
    <m/>
    <n v="35000"/>
    <n v="0"/>
  </r>
  <r>
    <s v="VILLAVICENCIO"/>
    <x v="0"/>
    <n v="12812"/>
    <m/>
    <n v="12000"/>
    <n v="153744000"/>
  </r>
  <r>
    <s v="VILLETA"/>
    <x v="8"/>
    <n v="0"/>
    <m/>
    <n v="17000"/>
    <n v="0"/>
  </r>
  <r>
    <s v="YOPAL"/>
    <x v="23"/>
    <n v="201"/>
    <m/>
    <n v="35000"/>
    <n v="7035000"/>
  </r>
  <r>
    <s v="ZIPAQUIRA"/>
    <x v="8"/>
    <n v="0"/>
    <m/>
    <n v="1200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2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outline="1" outlineData="1" multipleFieldFilters="0">
  <location ref="A116:C142" firstHeaderRow="0" firstDataRow="1" firstDataCol="1"/>
  <pivotFields count="6">
    <pivotField showAll="0"/>
    <pivotField axis="axisRow" showAll="0">
      <items count="27">
        <item x="20"/>
        <item x="3"/>
        <item x="7"/>
        <item x="9"/>
        <item x="11"/>
        <item x="2"/>
        <item x="16"/>
        <item x="23"/>
        <item x="15"/>
        <item x="1"/>
        <item x="18"/>
        <item x="22"/>
        <item x="8"/>
        <item x="21"/>
        <item x="19"/>
        <item x="14"/>
        <item x="0"/>
        <item x="17"/>
        <item x="13"/>
        <item x="4"/>
        <item x="24"/>
        <item x="25"/>
        <item x="6"/>
        <item x="12"/>
        <item x="5"/>
        <item x="10"/>
        <item t="default"/>
      </items>
    </pivotField>
    <pivotField dataField="1" numFmtId="3" showAll="0"/>
    <pivotField showAll="0"/>
    <pivotField numFmtId="164" showAll="0"/>
    <pivotField dataField="1" numFmtId="164" showAll="0"/>
  </pivotFields>
  <rowFields count="1">
    <field x="1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</rowItems>
  <colFields count="1">
    <field x="-2"/>
  </colFields>
  <colItems count="2">
    <i>
      <x/>
    </i>
    <i i="1">
      <x v="1"/>
    </i>
  </colItems>
  <dataFields count="2">
    <dataField name="Suma de unidades año" fld="2" baseField="1" baseItem="0"/>
    <dataField name="Suma de TOTAL OFERTA_x000a_DE FLETES_x000a_(C*E)" fld="5" baseField="0" baseItem="0" numFmtId="164"/>
  </dataFields>
  <formats count="9">
    <format dxfId="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5">
      <pivotArea outline="0" collapsedLevelsAreSubtotals="1" fieldPosition="0"/>
    </format>
    <format dxfId="4">
      <pivotArea dataOnly="0" labelOnly="1" fieldPosition="0">
        <references count="1">
          <reference field="1" count="0"/>
        </references>
      </pivotArea>
    </format>
    <format dxfId="3">
      <pivotArea outline="0" collapsedLevelsAreSubtotals="1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3"/>
  <sheetViews>
    <sheetView tabSelected="1" workbookViewId="0">
      <selection activeCell="F9" sqref="F9"/>
    </sheetView>
  </sheetViews>
  <sheetFormatPr baseColWidth="10" defaultRowHeight="15" x14ac:dyDescent="0.25"/>
  <cols>
    <col min="1" max="1" width="18.42578125" customWidth="1"/>
    <col min="2" max="2" width="21" bestFit="1" customWidth="1"/>
    <col min="3" max="4" width="17.7109375" style="14" customWidth="1"/>
    <col min="5" max="5" width="16.28515625" customWidth="1"/>
    <col min="6" max="6" width="18.28515625" style="6" bestFit="1" customWidth="1"/>
    <col min="8" max="8" width="18.28515625" style="6" bestFit="1" customWidth="1"/>
    <col min="9" max="9" width="22.7109375" customWidth="1"/>
    <col min="10" max="10" width="16.5703125" customWidth="1"/>
  </cols>
  <sheetData>
    <row r="1" spans="1:11" s="4" customFormat="1" ht="60" x14ac:dyDescent="0.25">
      <c r="A1" s="32" t="s">
        <v>0</v>
      </c>
      <c r="B1" s="32" t="s">
        <v>1</v>
      </c>
      <c r="C1" s="16" t="s">
        <v>147</v>
      </c>
      <c r="D1" s="37" t="s">
        <v>152</v>
      </c>
      <c r="E1" s="1" t="s">
        <v>2</v>
      </c>
      <c r="F1" s="2" t="s">
        <v>148</v>
      </c>
      <c r="G1" s="18" t="s">
        <v>153</v>
      </c>
      <c r="H1" s="2" t="s">
        <v>149</v>
      </c>
      <c r="I1" s="17" t="s">
        <v>150</v>
      </c>
      <c r="J1" s="3" t="s">
        <v>154</v>
      </c>
      <c r="K1" s="3" t="s">
        <v>151</v>
      </c>
    </row>
    <row r="2" spans="1:11" x14ac:dyDescent="0.25">
      <c r="A2" s="30" t="s">
        <v>3</v>
      </c>
      <c r="B2" s="30" t="s">
        <v>4</v>
      </c>
      <c r="C2" s="33">
        <v>0</v>
      </c>
      <c r="D2" s="33"/>
      <c r="E2" s="34"/>
      <c r="F2" s="10"/>
      <c r="G2" s="33"/>
      <c r="H2" s="35"/>
      <c r="I2" s="30"/>
      <c r="J2" s="33"/>
      <c r="K2" s="30"/>
    </row>
    <row r="3" spans="1:11" x14ac:dyDescent="0.25">
      <c r="A3" s="30" t="s">
        <v>5</v>
      </c>
      <c r="B3" s="30" t="s">
        <v>6</v>
      </c>
      <c r="C3" s="33">
        <v>0</v>
      </c>
      <c r="D3" s="33"/>
      <c r="E3" s="34"/>
      <c r="F3" s="10"/>
      <c r="G3" s="33"/>
      <c r="H3" s="35"/>
      <c r="I3" s="30"/>
      <c r="J3" s="33"/>
      <c r="K3" s="30"/>
    </row>
    <row r="4" spans="1:11" x14ac:dyDescent="0.25">
      <c r="A4" s="30" t="s">
        <v>7</v>
      </c>
      <c r="B4" s="30" t="s">
        <v>8</v>
      </c>
      <c r="C4" s="33">
        <v>0</v>
      </c>
      <c r="D4" s="33"/>
      <c r="E4" s="34"/>
      <c r="F4" s="10"/>
      <c r="G4" s="33"/>
      <c r="H4" s="35"/>
      <c r="I4" s="30"/>
      <c r="J4" s="33"/>
      <c r="K4" s="30"/>
    </row>
    <row r="5" spans="1:11" x14ac:dyDescent="0.25">
      <c r="A5" s="30" t="s">
        <v>9</v>
      </c>
      <c r="B5" s="30" t="s">
        <v>8</v>
      </c>
      <c r="C5" s="33">
        <v>0</v>
      </c>
      <c r="D5" s="33"/>
      <c r="E5" s="34"/>
      <c r="F5" s="10"/>
      <c r="G5" s="33"/>
      <c r="H5" s="35"/>
      <c r="I5" s="30"/>
      <c r="J5" s="33"/>
      <c r="K5" s="30"/>
    </row>
    <row r="6" spans="1:11" x14ac:dyDescent="0.25">
      <c r="A6" s="30" t="s">
        <v>10</v>
      </c>
      <c r="B6" s="30" t="s">
        <v>11</v>
      </c>
      <c r="C6" s="33">
        <v>186</v>
      </c>
      <c r="D6" s="33"/>
      <c r="E6" s="34"/>
      <c r="F6" s="10"/>
      <c r="G6" s="33"/>
      <c r="H6" s="35"/>
      <c r="I6" s="30"/>
      <c r="J6" s="33"/>
      <c r="K6" s="30"/>
    </row>
    <row r="7" spans="1:11" x14ac:dyDescent="0.25">
      <c r="A7" s="30" t="s">
        <v>12</v>
      </c>
      <c r="B7" s="30" t="s">
        <v>11</v>
      </c>
      <c r="C7" s="33">
        <v>21</v>
      </c>
      <c r="D7" s="33"/>
      <c r="E7" s="34"/>
      <c r="F7" s="10"/>
      <c r="G7" s="33"/>
      <c r="H7" s="35"/>
      <c r="I7" s="30"/>
      <c r="J7" s="33"/>
      <c r="K7" s="30"/>
    </row>
    <row r="8" spans="1:11" x14ac:dyDescent="0.25">
      <c r="A8" s="30" t="s">
        <v>13</v>
      </c>
      <c r="B8" s="30" t="s">
        <v>14</v>
      </c>
      <c r="C8" s="33">
        <v>464</v>
      </c>
      <c r="D8" s="33"/>
      <c r="E8" s="34"/>
      <c r="F8" s="10"/>
      <c r="G8" s="33"/>
      <c r="H8" s="35"/>
      <c r="I8" s="30"/>
      <c r="J8" s="33"/>
      <c r="K8" s="30"/>
    </row>
    <row r="9" spans="1:11" x14ac:dyDescent="0.25">
      <c r="A9" s="30" t="s">
        <v>15</v>
      </c>
      <c r="B9" s="30" t="s">
        <v>16</v>
      </c>
      <c r="C9" s="33">
        <v>0</v>
      </c>
      <c r="D9" s="33"/>
      <c r="E9" s="34"/>
      <c r="F9" s="10"/>
      <c r="G9" s="33"/>
      <c r="H9" s="35"/>
      <c r="I9" s="30"/>
      <c r="J9" s="33"/>
      <c r="K9" s="30"/>
    </row>
    <row r="10" spans="1:11" x14ac:dyDescent="0.25">
      <c r="A10" s="30" t="s">
        <v>17</v>
      </c>
      <c r="B10" s="30" t="s">
        <v>18</v>
      </c>
      <c r="C10" s="33">
        <v>77</v>
      </c>
      <c r="D10" s="33"/>
      <c r="E10" s="34"/>
      <c r="F10" s="10"/>
      <c r="G10" s="33"/>
      <c r="H10" s="35"/>
      <c r="I10" s="30"/>
      <c r="J10" s="33"/>
      <c r="K10" s="30"/>
    </row>
    <row r="11" spans="1:11" x14ac:dyDescent="0.25">
      <c r="A11" s="30" t="s">
        <v>19</v>
      </c>
      <c r="B11" s="30" t="s">
        <v>20</v>
      </c>
      <c r="C11" s="33">
        <v>2903</v>
      </c>
      <c r="D11" s="33"/>
      <c r="E11" s="34"/>
      <c r="F11" s="10"/>
      <c r="G11" s="33"/>
      <c r="H11" s="35"/>
      <c r="I11" s="30"/>
      <c r="J11" s="33"/>
      <c r="K11" s="30"/>
    </row>
    <row r="12" spans="1:11" x14ac:dyDescent="0.25">
      <c r="A12" s="30" t="s">
        <v>21</v>
      </c>
      <c r="B12" s="30" t="s">
        <v>22</v>
      </c>
      <c r="C12" s="33">
        <v>3747</v>
      </c>
      <c r="D12" s="33"/>
      <c r="E12" s="34"/>
      <c r="F12" s="10"/>
      <c r="G12" s="33"/>
      <c r="H12" s="35"/>
      <c r="I12" s="30"/>
      <c r="J12" s="33"/>
      <c r="K12" s="30"/>
    </row>
    <row r="13" spans="1:11" x14ac:dyDescent="0.25">
      <c r="A13" s="30" t="s">
        <v>23</v>
      </c>
      <c r="B13" s="30" t="s">
        <v>24</v>
      </c>
      <c r="C13" s="33">
        <v>678</v>
      </c>
      <c r="D13" s="33"/>
      <c r="E13" s="34"/>
      <c r="F13" s="10"/>
      <c r="G13" s="33"/>
      <c r="H13" s="35"/>
      <c r="I13" s="30"/>
      <c r="J13" s="33"/>
      <c r="K13" s="30"/>
    </row>
    <row r="14" spans="1:11" x14ac:dyDescent="0.25">
      <c r="A14" s="30" t="s">
        <v>25</v>
      </c>
      <c r="B14" s="30" t="s">
        <v>18</v>
      </c>
      <c r="C14" s="33">
        <v>1532</v>
      </c>
      <c r="D14" s="33"/>
      <c r="E14" s="34"/>
      <c r="F14" s="10"/>
      <c r="G14" s="33"/>
      <c r="H14" s="35"/>
      <c r="I14" s="30"/>
      <c r="J14" s="33"/>
      <c r="K14" s="30"/>
    </row>
    <row r="15" spans="1:11" x14ac:dyDescent="0.25">
      <c r="A15" s="30" t="s">
        <v>26</v>
      </c>
      <c r="B15" s="30" t="s">
        <v>27</v>
      </c>
      <c r="C15" s="33">
        <v>0</v>
      </c>
      <c r="D15" s="33"/>
      <c r="E15" s="34"/>
      <c r="F15" s="10"/>
      <c r="G15" s="33"/>
      <c r="H15" s="35"/>
      <c r="I15" s="30"/>
      <c r="J15" s="33"/>
      <c r="K15" s="30"/>
    </row>
    <row r="16" spans="1:11" x14ac:dyDescent="0.25">
      <c r="A16" s="30" t="s">
        <v>28</v>
      </c>
      <c r="B16" s="30" t="s">
        <v>27</v>
      </c>
      <c r="C16" s="33">
        <v>0</v>
      </c>
      <c r="D16" s="33"/>
      <c r="E16" s="34"/>
      <c r="F16" s="10"/>
      <c r="G16" s="33"/>
      <c r="H16" s="35"/>
      <c r="I16" s="30"/>
      <c r="J16" s="33"/>
      <c r="K16" s="30"/>
    </row>
    <row r="17" spans="1:11" x14ac:dyDescent="0.25">
      <c r="A17" s="30" t="s">
        <v>29</v>
      </c>
      <c r="B17" s="30" t="s">
        <v>27</v>
      </c>
      <c r="C17" s="33">
        <v>0</v>
      </c>
      <c r="D17" s="33"/>
      <c r="E17" s="34"/>
      <c r="F17" s="10"/>
      <c r="G17" s="33"/>
      <c r="H17" s="35"/>
      <c r="I17" s="30"/>
      <c r="J17" s="33"/>
      <c r="K17" s="30"/>
    </row>
    <row r="18" spans="1:11" x14ac:dyDescent="0.25">
      <c r="A18" s="30" t="s">
        <v>30</v>
      </c>
      <c r="B18" s="30" t="s">
        <v>14</v>
      </c>
      <c r="C18" s="33">
        <v>0</v>
      </c>
      <c r="D18" s="33"/>
      <c r="E18" s="34"/>
      <c r="F18" s="10"/>
      <c r="G18" s="33"/>
      <c r="H18" s="35"/>
      <c r="I18" s="30"/>
      <c r="J18" s="33"/>
      <c r="K18" s="30"/>
    </row>
    <row r="19" spans="1:11" x14ac:dyDescent="0.25">
      <c r="A19" s="30" t="s">
        <v>31</v>
      </c>
      <c r="B19" s="30" t="s">
        <v>27</v>
      </c>
      <c r="C19" s="33">
        <v>803</v>
      </c>
      <c r="D19" s="33"/>
      <c r="E19" s="34"/>
      <c r="F19" s="10"/>
      <c r="G19" s="33"/>
      <c r="H19" s="35"/>
      <c r="I19" s="30"/>
      <c r="J19" s="33"/>
      <c r="K19" s="30"/>
    </row>
    <row r="20" spans="1:11" x14ac:dyDescent="0.25">
      <c r="A20" s="30" t="s">
        <v>32</v>
      </c>
      <c r="B20" s="30" t="s">
        <v>22</v>
      </c>
      <c r="C20" s="33">
        <v>0</v>
      </c>
      <c r="D20" s="33"/>
      <c r="E20" s="34"/>
      <c r="F20" s="10"/>
      <c r="G20" s="33"/>
      <c r="H20" s="35"/>
      <c r="I20" s="30"/>
      <c r="J20" s="33"/>
      <c r="K20" s="30"/>
    </row>
    <row r="21" spans="1:11" x14ac:dyDescent="0.25">
      <c r="A21" s="30" t="s">
        <v>33</v>
      </c>
      <c r="B21" s="30" t="s">
        <v>24</v>
      </c>
      <c r="C21" s="33">
        <v>818</v>
      </c>
      <c r="D21" s="33"/>
      <c r="E21" s="34"/>
      <c r="F21" s="10"/>
      <c r="G21" s="33"/>
      <c r="H21" s="35"/>
      <c r="I21" s="30"/>
      <c r="J21" s="33"/>
      <c r="K21" s="30"/>
    </row>
    <row r="22" spans="1:11" x14ac:dyDescent="0.25">
      <c r="A22" s="30" t="s">
        <v>34</v>
      </c>
      <c r="B22" s="30" t="s">
        <v>24</v>
      </c>
      <c r="C22" s="33">
        <v>678</v>
      </c>
      <c r="D22" s="33"/>
      <c r="E22" s="34"/>
      <c r="F22" s="10"/>
      <c r="G22" s="33"/>
      <c r="H22" s="35"/>
      <c r="I22" s="30"/>
      <c r="J22" s="33"/>
      <c r="K22" s="30"/>
    </row>
    <row r="23" spans="1:11" x14ac:dyDescent="0.25">
      <c r="A23" s="30" t="s">
        <v>35</v>
      </c>
      <c r="B23" s="30" t="s">
        <v>27</v>
      </c>
      <c r="C23" s="33">
        <v>0</v>
      </c>
      <c r="D23" s="33"/>
      <c r="E23" s="34"/>
      <c r="F23" s="10"/>
      <c r="G23" s="33"/>
      <c r="H23" s="35"/>
      <c r="I23" s="30"/>
      <c r="J23" s="33"/>
      <c r="K23" s="30"/>
    </row>
    <row r="24" spans="1:11" x14ac:dyDescent="0.25">
      <c r="A24" s="30" t="s">
        <v>36</v>
      </c>
      <c r="B24" s="30" t="s">
        <v>16</v>
      </c>
      <c r="C24" s="33">
        <v>0</v>
      </c>
      <c r="D24" s="33"/>
      <c r="E24" s="34"/>
      <c r="F24" s="10"/>
      <c r="G24" s="33"/>
      <c r="H24" s="35"/>
      <c r="I24" s="30"/>
      <c r="J24" s="33"/>
      <c r="K24" s="30"/>
    </row>
    <row r="25" spans="1:11" x14ac:dyDescent="0.25">
      <c r="A25" s="30" t="s">
        <v>37</v>
      </c>
      <c r="B25" s="30" t="s">
        <v>38</v>
      </c>
      <c r="C25" s="33">
        <v>0</v>
      </c>
      <c r="D25" s="33"/>
      <c r="E25" s="34"/>
      <c r="F25" s="10"/>
      <c r="G25" s="33"/>
      <c r="H25" s="35"/>
      <c r="I25" s="30"/>
      <c r="J25" s="33"/>
      <c r="K25" s="30"/>
    </row>
    <row r="26" spans="1:11" x14ac:dyDescent="0.25">
      <c r="A26" s="30" t="s">
        <v>39</v>
      </c>
      <c r="B26" s="30" t="s">
        <v>22</v>
      </c>
      <c r="C26" s="33">
        <v>0</v>
      </c>
      <c r="D26" s="33"/>
      <c r="E26" s="34"/>
      <c r="F26" s="10"/>
      <c r="G26" s="33"/>
      <c r="H26" s="35"/>
      <c r="I26" s="30"/>
      <c r="J26" s="33"/>
      <c r="K26" s="30"/>
    </row>
    <row r="27" spans="1:11" x14ac:dyDescent="0.25">
      <c r="A27" s="30" t="s">
        <v>40</v>
      </c>
      <c r="B27" s="30" t="s">
        <v>38</v>
      </c>
      <c r="C27" s="33">
        <v>0</v>
      </c>
      <c r="D27" s="33"/>
      <c r="E27" s="34"/>
      <c r="F27" s="10"/>
      <c r="G27" s="33"/>
      <c r="H27" s="35"/>
      <c r="I27" s="30"/>
      <c r="J27" s="33"/>
      <c r="K27" s="30"/>
    </row>
    <row r="28" spans="1:11" x14ac:dyDescent="0.25">
      <c r="A28" s="30" t="s">
        <v>41</v>
      </c>
      <c r="B28" s="30" t="s">
        <v>42</v>
      </c>
      <c r="C28" s="33">
        <v>0</v>
      </c>
      <c r="D28" s="33"/>
      <c r="E28" s="34"/>
      <c r="F28" s="10"/>
      <c r="G28" s="33"/>
      <c r="H28" s="35"/>
      <c r="I28" s="30"/>
      <c r="J28" s="33"/>
      <c r="K28" s="30"/>
    </row>
    <row r="29" spans="1:11" x14ac:dyDescent="0.25">
      <c r="A29" s="30" t="s">
        <v>43</v>
      </c>
      <c r="B29" s="30" t="s">
        <v>22</v>
      </c>
      <c r="C29" s="33">
        <v>234</v>
      </c>
      <c r="D29" s="33"/>
      <c r="E29" s="34"/>
      <c r="F29" s="10"/>
      <c r="G29" s="33"/>
      <c r="H29" s="35"/>
      <c r="I29" s="30"/>
      <c r="J29" s="33"/>
      <c r="K29" s="30"/>
    </row>
    <row r="30" spans="1:11" x14ac:dyDescent="0.25">
      <c r="A30" s="30" t="s">
        <v>44</v>
      </c>
      <c r="B30" s="30" t="s">
        <v>45</v>
      </c>
      <c r="C30" s="33">
        <v>155</v>
      </c>
      <c r="D30" s="33"/>
      <c r="E30" s="34"/>
      <c r="F30" s="10"/>
      <c r="G30" s="33"/>
      <c r="H30" s="35"/>
      <c r="I30" s="30"/>
      <c r="J30" s="33"/>
      <c r="K30" s="30"/>
    </row>
    <row r="31" spans="1:11" x14ac:dyDescent="0.25">
      <c r="A31" s="30" t="s">
        <v>46</v>
      </c>
      <c r="B31" s="30" t="s">
        <v>38</v>
      </c>
      <c r="C31" s="33">
        <v>707</v>
      </c>
      <c r="D31" s="33"/>
      <c r="E31" s="34"/>
      <c r="F31" s="10"/>
      <c r="G31" s="33"/>
      <c r="H31" s="35"/>
      <c r="I31" s="30"/>
      <c r="J31" s="33"/>
      <c r="K31" s="30"/>
    </row>
    <row r="32" spans="1:11" x14ac:dyDescent="0.25">
      <c r="A32" s="30" t="s">
        <v>47</v>
      </c>
      <c r="B32" s="30" t="s">
        <v>48</v>
      </c>
      <c r="C32" s="33">
        <v>0</v>
      </c>
      <c r="D32" s="33"/>
      <c r="E32" s="34"/>
      <c r="F32" s="10"/>
      <c r="G32" s="33"/>
      <c r="H32" s="35"/>
      <c r="I32" s="30"/>
      <c r="J32" s="33"/>
      <c r="K32" s="30"/>
    </row>
    <row r="33" spans="1:11" x14ac:dyDescent="0.25">
      <c r="A33" s="30" t="s">
        <v>49</v>
      </c>
      <c r="B33" s="30" t="s">
        <v>50</v>
      </c>
      <c r="C33" s="33">
        <v>0</v>
      </c>
      <c r="D33" s="33"/>
      <c r="E33" s="34"/>
      <c r="F33" s="10"/>
      <c r="G33" s="33"/>
      <c r="H33" s="35"/>
      <c r="I33" s="30"/>
      <c r="J33" s="33"/>
      <c r="K33" s="30"/>
    </row>
    <row r="34" spans="1:11" x14ac:dyDescent="0.25">
      <c r="A34" s="30" t="s">
        <v>51</v>
      </c>
      <c r="B34" s="30" t="s">
        <v>16</v>
      </c>
      <c r="C34" s="33">
        <v>0</v>
      </c>
      <c r="D34" s="33"/>
      <c r="E34" s="34"/>
      <c r="F34" s="10"/>
      <c r="G34" s="33"/>
      <c r="H34" s="35"/>
      <c r="I34" s="30"/>
      <c r="J34" s="33"/>
      <c r="K34" s="30"/>
    </row>
    <row r="35" spans="1:11" x14ac:dyDescent="0.25">
      <c r="A35" s="30" t="s">
        <v>52</v>
      </c>
      <c r="B35" s="30" t="s">
        <v>22</v>
      </c>
      <c r="C35" s="33">
        <v>0</v>
      </c>
      <c r="D35" s="33"/>
      <c r="E35" s="34"/>
      <c r="F35" s="10"/>
      <c r="G35" s="33"/>
      <c r="H35" s="35"/>
      <c r="I35" s="30"/>
      <c r="J35" s="33"/>
      <c r="K35" s="30"/>
    </row>
    <row r="36" spans="1:11" x14ac:dyDescent="0.25">
      <c r="A36" s="30" t="s">
        <v>53</v>
      </c>
      <c r="B36" s="30" t="s">
        <v>54</v>
      </c>
      <c r="C36" s="33">
        <v>60</v>
      </c>
      <c r="D36" s="33"/>
      <c r="E36" s="34"/>
      <c r="F36" s="10"/>
      <c r="G36" s="33"/>
      <c r="H36" s="35"/>
      <c r="I36" s="30"/>
      <c r="J36" s="33"/>
      <c r="K36" s="30"/>
    </row>
    <row r="37" spans="1:11" x14ac:dyDescent="0.25">
      <c r="A37" s="30" t="s">
        <v>55</v>
      </c>
      <c r="B37" s="30" t="s">
        <v>18</v>
      </c>
      <c r="C37" s="33">
        <v>0</v>
      </c>
      <c r="D37" s="33"/>
      <c r="E37" s="34"/>
      <c r="F37" s="10"/>
      <c r="G37" s="33"/>
      <c r="H37" s="35"/>
      <c r="I37" s="30"/>
      <c r="J37" s="33"/>
      <c r="K37" s="30"/>
    </row>
    <row r="38" spans="1:11" x14ac:dyDescent="0.25">
      <c r="A38" s="30" t="s">
        <v>56</v>
      </c>
      <c r="B38" s="30" t="s">
        <v>16</v>
      </c>
      <c r="C38" s="33">
        <v>0</v>
      </c>
      <c r="D38" s="33"/>
      <c r="E38" s="34"/>
      <c r="F38" s="10"/>
      <c r="G38" s="33"/>
      <c r="H38" s="35"/>
      <c r="I38" s="30"/>
      <c r="J38" s="33"/>
      <c r="K38" s="30"/>
    </row>
    <row r="39" spans="1:11" x14ac:dyDescent="0.25">
      <c r="A39" s="30" t="s">
        <v>57</v>
      </c>
      <c r="B39" s="30" t="s">
        <v>22</v>
      </c>
      <c r="C39" s="33">
        <v>303</v>
      </c>
      <c r="D39" s="33"/>
      <c r="E39" s="34"/>
      <c r="F39" s="10"/>
      <c r="G39" s="33"/>
      <c r="H39" s="35"/>
      <c r="I39" s="30"/>
      <c r="J39" s="33"/>
      <c r="K39" s="30"/>
    </row>
    <row r="40" spans="1:11" x14ac:dyDescent="0.25">
      <c r="A40" s="30" t="s">
        <v>58</v>
      </c>
      <c r="B40" s="30" t="s">
        <v>22</v>
      </c>
      <c r="C40" s="33">
        <v>0</v>
      </c>
      <c r="D40" s="33"/>
      <c r="E40" s="34"/>
      <c r="F40" s="10"/>
      <c r="G40" s="33"/>
      <c r="H40" s="35"/>
      <c r="I40" s="30"/>
      <c r="J40" s="33"/>
      <c r="K40" s="30"/>
    </row>
    <row r="41" spans="1:11" x14ac:dyDescent="0.25">
      <c r="A41" s="30" t="s">
        <v>59</v>
      </c>
      <c r="B41" s="30" t="s">
        <v>38</v>
      </c>
      <c r="C41" s="33">
        <v>0</v>
      </c>
      <c r="D41" s="33"/>
      <c r="E41" s="34"/>
      <c r="F41" s="10"/>
      <c r="G41" s="33"/>
      <c r="H41" s="35"/>
      <c r="I41" s="30"/>
      <c r="J41" s="33"/>
      <c r="K41" s="30"/>
    </row>
    <row r="42" spans="1:11" x14ac:dyDescent="0.25">
      <c r="A42" s="30" t="s">
        <v>60</v>
      </c>
      <c r="B42" s="30" t="s">
        <v>22</v>
      </c>
      <c r="C42" s="33">
        <v>0</v>
      </c>
      <c r="D42" s="33"/>
      <c r="E42" s="34"/>
      <c r="F42" s="10"/>
      <c r="G42" s="33"/>
      <c r="H42" s="35"/>
      <c r="I42" s="30"/>
      <c r="J42" s="33"/>
      <c r="K42" s="30"/>
    </row>
    <row r="43" spans="1:11" x14ac:dyDescent="0.25">
      <c r="A43" s="30" t="s">
        <v>61</v>
      </c>
      <c r="B43" s="30" t="s">
        <v>18</v>
      </c>
      <c r="C43" s="33">
        <v>0</v>
      </c>
      <c r="D43" s="33"/>
      <c r="E43" s="34"/>
      <c r="F43" s="10"/>
      <c r="G43" s="33"/>
      <c r="H43" s="35"/>
      <c r="I43" s="30"/>
      <c r="J43" s="33"/>
      <c r="K43" s="30"/>
    </row>
    <row r="44" spans="1:11" x14ac:dyDescent="0.25">
      <c r="A44" s="30" t="s">
        <v>62</v>
      </c>
      <c r="B44" s="30" t="s">
        <v>22</v>
      </c>
      <c r="C44" s="33">
        <v>0</v>
      </c>
      <c r="D44" s="33"/>
      <c r="E44" s="34"/>
      <c r="F44" s="10"/>
      <c r="G44" s="33"/>
      <c r="H44" s="35"/>
      <c r="I44" s="30"/>
      <c r="J44" s="33"/>
      <c r="K44" s="30"/>
    </row>
    <row r="45" spans="1:11" x14ac:dyDescent="0.25">
      <c r="A45" s="30" t="s">
        <v>63</v>
      </c>
      <c r="B45" s="30" t="s">
        <v>22</v>
      </c>
      <c r="C45" s="33">
        <v>0</v>
      </c>
      <c r="D45" s="33"/>
      <c r="E45" s="34"/>
      <c r="F45" s="10"/>
      <c r="G45" s="33"/>
      <c r="H45" s="35"/>
      <c r="I45" s="30"/>
      <c r="J45" s="33"/>
      <c r="K45" s="30"/>
    </row>
    <row r="46" spans="1:11" x14ac:dyDescent="0.25">
      <c r="A46" s="30" t="s">
        <v>64</v>
      </c>
      <c r="B46" s="30" t="s">
        <v>38</v>
      </c>
      <c r="C46" s="33">
        <v>0</v>
      </c>
      <c r="D46" s="33"/>
      <c r="E46" s="34"/>
      <c r="F46" s="10"/>
      <c r="G46" s="33"/>
      <c r="H46" s="35"/>
      <c r="I46" s="30"/>
      <c r="J46" s="33"/>
      <c r="K46" s="30"/>
    </row>
    <row r="47" spans="1:11" x14ac:dyDescent="0.25">
      <c r="A47" s="30" t="s">
        <v>65</v>
      </c>
      <c r="B47" s="30" t="s">
        <v>16</v>
      </c>
      <c r="C47" s="33">
        <v>0</v>
      </c>
      <c r="D47" s="33"/>
      <c r="E47" s="34"/>
      <c r="F47" s="10"/>
      <c r="G47" s="33"/>
      <c r="H47" s="35"/>
      <c r="I47" s="30"/>
      <c r="J47" s="33"/>
      <c r="K47" s="30"/>
    </row>
    <row r="48" spans="1:11" x14ac:dyDescent="0.25">
      <c r="A48" s="30" t="s">
        <v>66</v>
      </c>
      <c r="B48" s="30" t="s">
        <v>16</v>
      </c>
      <c r="C48" s="33">
        <v>612</v>
      </c>
      <c r="D48" s="33"/>
      <c r="E48" s="34"/>
      <c r="F48" s="10"/>
      <c r="G48" s="33"/>
      <c r="H48" s="35"/>
      <c r="I48" s="30"/>
      <c r="J48" s="33"/>
      <c r="K48" s="30"/>
    </row>
    <row r="49" spans="1:11" x14ac:dyDescent="0.25">
      <c r="A49" s="30" t="s">
        <v>67</v>
      </c>
      <c r="B49" s="30" t="s">
        <v>68</v>
      </c>
      <c r="C49" s="33">
        <v>0</v>
      </c>
      <c r="D49" s="33"/>
      <c r="E49" s="34"/>
      <c r="F49" s="10"/>
      <c r="G49" s="33"/>
      <c r="H49" s="35"/>
      <c r="I49" s="30"/>
      <c r="J49" s="33"/>
      <c r="K49" s="30"/>
    </row>
    <row r="50" spans="1:11" x14ac:dyDescent="0.25">
      <c r="A50" s="30" t="s">
        <v>69</v>
      </c>
      <c r="B50" s="30" t="s">
        <v>70</v>
      </c>
      <c r="C50" s="33">
        <v>35</v>
      </c>
      <c r="D50" s="33"/>
      <c r="E50" s="34"/>
      <c r="F50" s="10"/>
      <c r="G50" s="33"/>
      <c r="H50" s="35"/>
      <c r="I50" s="30"/>
      <c r="J50" s="33"/>
      <c r="K50" s="30"/>
    </row>
    <row r="51" spans="1:11" x14ac:dyDescent="0.25">
      <c r="A51" s="30" t="s">
        <v>71</v>
      </c>
      <c r="B51" s="30" t="s">
        <v>27</v>
      </c>
      <c r="C51" s="33">
        <v>0</v>
      </c>
      <c r="D51" s="33"/>
      <c r="E51" s="34"/>
      <c r="F51" s="10"/>
      <c r="G51" s="33"/>
      <c r="H51" s="35"/>
      <c r="I51" s="30"/>
      <c r="J51" s="33"/>
      <c r="K51" s="30"/>
    </row>
    <row r="52" spans="1:11" x14ac:dyDescent="0.25">
      <c r="A52" s="30" t="s">
        <v>72</v>
      </c>
      <c r="B52" s="30" t="s">
        <v>8</v>
      </c>
      <c r="C52" s="33">
        <v>0</v>
      </c>
      <c r="D52" s="33"/>
      <c r="E52" s="34"/>
      <c r="F52" s="10"/>
      <c r="G52" s="33"/>
      <c r="H52" s="35"/>
      <c r="I52" s="30"/>
      <c r="J52" s="33"/>
      <c r="K52" s="30"/>
    </row>
    <row r="53" spans="1:11" x14ac:dyDescent="0.25">
      <c r="A53" s="30" t="s">
        <v>73</v>
      </c>
      <c r="B53" s="30" t="s">
        <v>22</v>
      </c>
      <c r="C53" s="33">
        <v>0</v>
      </c>
      <c r="D53" s="33"/>
      <c r="E53" s="34"/>
      <c r="F53" s="10"/>
      <c r="G53" s="33"/>
      <c r="H53" s="35"/>
      <c r="I53" s="30"/>
      <c r="J53" s="33"/>
      <c r="K53" s="30"/>
    </row>
    <row r="54" spans="1:11" x14ac:dyDescent="0.25">
      <c r="A54" s="30" t="s">
        <v>74</v>
      </c>
      <c r="B54" s="30" t="s">
        <v>75</v>
      </c>
      <c r="C54" s="33">
        <v>0</v>
      </c>
      <c r="D54" s="33"/>
      <c r="E54" s="34"/>
      <c r="F54" s="10"/>
      <c r="G54" s="33"/>
      <c r="H54" s="35"/>
      <c r="I54" s="30"/>
      <c r="J54" s="33"/>
      <c r="K54" s="30"/>
    </row>
    <row r="55" spans="1:11" x14ac:dyDescent="0.25">
      <c r="A55" s="30" t="s">
        <v>76</v>
      </c>
      <c r="B55" s="30" t="s">
        <v>77</v>
      </c>
      <c r="C55" s="33">
        <v>0</v>
      </c>
      <c r="D55" s="33"/>
      <c r="E55" s="34"/>
      <c r="F55" s="10"/>
      <c r="G55" s="33"/>
      <c r="H55" s="35"/>
      <c r="I55" s="30"/>
      <c r="J55" s="33"/>
      <c r="K55" s="30"/>
    </row>
    <row r="56" spans="1:11" x14ac:dyDescent="0.25">
      <c r="A56" s="30" t="s">
        <v>78</v>
      </c>
      <c r="B56" s="30" t="s">
        <v>16</v>
      </c>
      <c r="C56" s="33">
        <v>0</v>
      </c>
      <c r="D56" s="33"/>
      <c r="E56" s="34"/>
      <c r="F56" s="10"/>
      <c r="G56" s="33"/>
      <c r="H56" s="35"/>
      <c r="I56" s="30"/>
      <c r="J56" s="33"/>
      <c r="K56" s="30"/>
    </row>
    <row r="57" spans="1:11" x14ac:dyDescent="0.25">
      <c r="A57" s="30" t="s">
        <v>79</v>
      </c>
      <c r="B57" s="30" t="s">
        <v>24</v>
      </c>
      <c r="C57" s="33">
        <v>0</v>
      </c>
      <c r="D57" s="33"/>
      <c r="E57" s="34"/>
      <c r="F57" s="10"/>
      <c r="G57" s="33"/>
      <c r="H57" s="35"/>
      <c r="I57" s="30"/>
      <c r="J57" s="33"/>
      <c r="K57" s="30"/>
    </row>
    <row r="58" spans="1:11" x14ac:dyDescent="0.25">
      <c r="A58" s="30" t="s">
        <v>80</v>
      </c>
      <c r="B58" s="30" t="s">
        <v>81</v>
      </c>
      <c r="C58" s="33">
        <v>0</v>
      </c>
      <c r="D58" s="33"/>
      <c r="E58" s="34"/>
      <c r="F58" s="10"/>
      <c r="G58" s="33"/>
      <c r="H58" s="35"/>
      <c r="I58" s="30"/>
      <c r="J58" s="33"/>
      <c r="K58" s="30"/>
    </row>
    <row r="59" spans="1:11" x14ac:dyDescent="0.25">
      <c r="A59" s="30" t="s">
        <v>82</v>
      </c>
      <c r="B59" s="30" t="s">
        <v>18</v>
      </c>
      <c r="C59" s="33">
        <v>0</v>
      </c>
      <c r="D59" s="33"/>
      <c r="E59" s="34"/>
      <c r="F59" s="10"/>
      <c r="G59" s="33"/>
      <c r="H59" s="35"/>
      <c r="I59" s="30"/>
      <c r="J59" s="33"/>
      <c r="K59" s="30"/>
    </row>
    <row r="60" spans="1:11" x14ac:dyDescent="0.25">
      <c r="A60" s="30" t="s">
        <v>83</v>
      </c>
      <c r="B60" s="30" t="s">
        <v>8</v>
      </c>
      <c r="C60" s="33">
        <v>1419</v>
      </c>
      <c r="D60" s="33"/>
      <c r="E60" s="34"/>
      <c r="F60" s="10"/>
      <c r="G60" s="33"/>
      <c r="H60" s="35"/>
      <c r="I60" s="30"/>
      <c r="J60" s="33"/>
      <c r="K60" s="30"/>
    </row>
    <row r="61" spans="1:11" x14ac:dyDescent="0.25">
      <c r="A61" s="30" t="s">
        <v>84</v>
      </c>
      <c r="B61" s="30" t="s">
        <v>16</v>
      </c>
      <c r="C61" s="33">
        <v>0</v>
      </c>
      <c r="D61" s="33"/>
      <c r="E61" s="34"/>
      <c r="F61" s="10"/>
      <c r="G61" s="33"/>
      <c r="H61" s="35"/>
      <c r="I61" s="30"/>
      <c r="J61" s="33"/>
      <c r="K61" s="30"/>
    </row>
    <row r="62" spans="1:11" x14ac:dyDescent="0.25">
      <c r="A62" s="30" t="s">
        <v>85</v>
      </c>
      <c r="B62" s="30" t="s">
        <v>38</v>
      </c>
      <c r="C62" s="33">
        <v>0</v>
      </c>
      <c r="D62" s="33"/>
      <c r="E62" s="34"/>
      <c r="F62" s="10"/>
      <c r="G62" s="33"/>
      <c r="H62" s="35"/>
      <c r="I62" s="30"/>
      <c r="J62" s="33"/>
      <c r="K62" s="30"/>
    </row>
    <row r="63" spans="1:11" x14ac:dyDescent="0.25">
      <c r="A63" s="30" t="s">
        <v>86</v>
      </c>
      <c r="B63" s="30" t="s">
        <v>87</v>
      </c>
      <c r="C63" s="33">
        <v>333</v>
      </c>
      <c r="D63" s="33"/>
      <c r="E63" s="34"/>
      <c r="F63" s="10"/>
      <c r="G63" s="33"/>
      <c r="H63" s="35"/>
      <c r="I63" s="30"/>
      <c r="J63" s="33"/>
      <c r="K63" s="30"/>
    </row>
    <row r="64" spans="1:11" x14ac:dyDescent="0.25">
      <c r="A64" s="30" t="s">
        <v>88</v>
      </c>
      <c r="B64" s="30" t="s">
        <v>75</v>
      </c>
      <c r="C64" s="33">
        <v>66</v>
      </c>
      <c r="D64" s="33"/>
      <c r="E64" s="34"/>
      <c r="F64" s="10"/>
      <c r="G64" s="33"/>
      <c r="H64" s="35"/>
      <c r="I64" s="30"/>
      <c r="J64" s="33"/>
      <c r="K64" s="30"/>
    </row>
    <row r="65" spans="1:11" x14ac:dyDescent="0.25">
      <c r="A65" s="30" t="s">
        <v>89</v>
      </c>
      <c r="B65" s="30" t="s">
        <v>18</v>
      </c>
      <c r="C65" s="33">
        <v>0</v>
      </c>
      <c r="D65" s="33"/>
      <c r="E65" s="34"/>
      <c r="F65" s="10"/>
      <c r="G65" s="33"/>
      <c r="H65" s="35"/>
      <c r="I65" s="30"/>
      <c r="J65" s="33"/>
      <c r="K65" s="30"/>
    </row>
    <row r="66" spans="1:11" x14ac:dyDescent="0.25">
      <c r="A66" s="30" t="s">
        <v>90</v>
      </c>
      <c r="B66" s="30" t="s">
        <v>8</v>
      </c>
      <c r="C66" s="33">
        <v>0</v>
      </c>
      <c r="D66" s="33"/>
      <c r="E66" s="34"/>
      <c r="F66" s="10"/>
      <c r="G66" s="33"/>
      <c r="H66" s="35"/>
      <c r="I66" s="30"/>
      <c r="J66" s="33"/>
      <c r="K66" s="30"/>
    </row>
    <row r="67" spans="1:11" x14ac:dyDescent="0.25">
      <c r="A67" s="30" t="s">
        <v>91</v>
      </c>
      <c r="B67" s="30" t="s">
        <v>27</v>
      </c>
      <c r="C67" s="33">
        <v>774</v>
      </c>
      <c r="D67" s="33"/>
      <c r="E67" s="34"/>
      <c r="F67" s="10"/>
      <c r="G67" s="33"/>
      <c r="H67" s="35"/>
      <c r="I67" s="30"/>
      <c r="J67" s="33"/>
      <c r="K67" s="30"/>
    </row>
    <row r="68" spans="1:11" x14ac:dyDescent="0.25">
      <c r="A68" s="30" t="s">
        <v>92</v>
      </c>
      <c r="B68" s="30" t="s">
        <v>18</v>
      </c>
      <c r="C68" s="33">
        <v>368</v>
      </c>
      <c r="D68" s="33"/>
      <c r="E68" s="34"/>
      <c r="F68" s="10"/>
      <c r="G68" s="33"/>
      <c r="H68" s="35"/>
      <c r="I68" s="30"/>
      <c r="J68" s="33"/>
      <c r="K68" s="30"/>
    </row>
    <row r="69" spans="1:11" x14ac:dyDescent="0.25">
      <c r="A69" s="30" t="s">
        <v>93</v>
      </c>
      <c r="B69" s="30" t="s">
        <v>68</v>
      </c>
      <c r="C69" s="33">
        <v>2411</v>
      </c>
      <c r="D69" s="33"/>
      <c r="E69" s="34"/>
      <c r="F69" s="10"/>
      <c r="G69" s="33"/>
      <c r="H69" s="35"/>
      <c r="I69" s="30"/>
      <c r="J69" s="33"/>
      <c r="K69" s="30"/>
    </row>
    <row r="70" spans="1:11" x14ac:dyDescent="0.25">
      <c r="A70" s="30" t="s">
        <v>94</v>
      </c>
      <c r="B70" s="30" t="s">
        <v>95</v>
      </c>
      <c r="C70" s="33">
        <v>0</v>
      </c>
      <c r="D70" s="33"/>
      <c r="E70" s="34"/>
      <c r="F70" s="10"/>
      <c r="G70" s="33"/>
      <c r="H70" s="35"/>
      <c r="I70" s="30"/>
      <c r="J70" s="33"/>
      <c r="K70" s="30"/>
    </row>
    <row r="71" spans="1:11" x14ac:dyDescent="0.25">
      <c r="A71" s="30" t="s">
        <v>96</v>
      </c>
      <c r="B71" s="30" t="s">
        <v>8</v>
      </c>
      <c r="C71" s="33">
        <v>0</v>
      </c>
      <c r="D71" s="33"/>
      <c r="E71" s="34"/>
      <c r="F71" s="10"/>
      <c r="G71" s="33"/>
      <c r="H71" s="35"/>
      <c r="I71" s="30"/>
      <c r="J71" s="33"/>
      <c r="K71" s="30"/>
    </row>
    <row r="72" spans="1:11" x14ac:dyDescent="0.25">
      <c r="A72" s="30" t="s">
        <v>97</v>
      </c>
      <c r="B72" s="30" t="s">
        <v>98</v>
      </c>
      <c r="C72" s="33">
        <v>401</v>
      </c>
      <c r="D72" s="33"/>
      <c r="E72" s="34"/>
      <c r="F72" s="10"/>
      <c r="G72" s="33"/>
      <c r="H72" s="35"/>
      <c r="I72" s="30"/>
      <c r="J72" s="33"/>
      <c r="K72" s="30"/>
    </row>
    <row r="73" spans="1:11" x14ac:dyDescent="0.25">
      <c r="A73" s="30" t="s">
        <v>99</v>
      </c>
      <c r="B73" s="30" t="s">
        <v>75</v>
      </c>
      <c r="C73" s="33">
        <v>0</v>
      </c>
      <c r="D73" s="33"/>
      <c r="E73" s="34"/>
      <c r="F73" s="10"/>
      <c r="G73" s="33"/>
      <c r="H73" s="35"/>
      <c r="I73" s="30"/>
      <c r="J73" s="33"/>
      <c r="K73" s="30"/>
    </row>
    <row r="74" spans="1:11" x14ac:dyDescent="0.25">
      <c r="A74" s="30" t="s">
        <v>100</v>
      </c>
      <c r="B74" s="30" t="s">
        <v>50</v>
      </c>
      <c r="C74" s="33">
        <v>51</v>
      </c>
      <c r="D74" s="33"/>
      <c r="E74" s="34"/>
      <c r="F74" s="10"/>
      <c r="G74" s="33"/>
      <c r="H74" s="35"/>
      <c r="I74" s="30"/>
      <c r="J74" s="33"/>
      <c r="K74" s="30"/>
    </row>
    <row r="75" spans="1:11" x14ac:dyDescent="0.25">
      <c r="A75" s="30" t="s">
        <v>101</v>
      </c>
      <c r="B75" s="30" t="s">
        <v>38</v>
      </c>
      <c r="C75" s="33">
        <v>0</v>
      </c>
      <c r="D75" s="33"/>
      <c r="E75" s="34"/>
      <c r="F75" s="10"/>
      <c r="G75" s="33"/>
      <c r="H75" s="35"/>
      <c r="I75" s="30"/>
      <c r="J75" s="33"/>
      <c r="K75" s="30"/>
    </row>
    <row r="76" spans="1:11" x14ac:dyDescent="0.25">
      <c r="A76" s="30" t="s">
        <v>102</v>
      </c>
      <c r="B76" s="30" t="s">
        <v>50</v>
      </c>
      <c r="C76" s="33">
        <v>0</v>
      </c>
      <c r="D76" s="33"/>
      <c r="E76" s="34"/>
      <c r="F76" s="10"/>
      <c r="G76" s="33"/>
      <c r="H76" s="35"/>
      <c r="I76" s="30"/>
      <c r="J76" s="33"/>
      <c r="K76" s="30"/>
    </row>
    <row r="77" spans="1:11" x14ac:dyDescent="0.25">
      <c r="A77" s="30" t="s">
        <v>103</v>
      </c>
      <c r="B77" s="30" t="s">
        <v>22</v>
      </c>
      <c r="C77" s="33">
        <v>0</v>
      </c>
      <c r="D77" s="33"/>
      <c r="E77" s="34"/>
      <c r="F77" s="10"/>
      <c r="G77" s="33"/>
      <c r="H77" s="35"/>
      <c r="I77" s="30"/>
      <c r="J77" s="33"/>
      <c r="K77" s="30"/>
    </row>
    <row r="78" spans="1:11" x14ac:dyDescent="0.25">
      <c r="A78" s="30" t="s">
        <v>104</v>
      </c>
      <c r="B78" s="30" t="s">
        <v>70</v>
      </c>
      <c r="C78" s="33">
        <v>422</v>
      </c>
      <c r="D78" s="33"/>
      <c r="E78" s="34"/>
      <c r="F78" s="10"/>
      <c r="G78" s="33"/>
      <c r="H78" s="35"/>
      <c r="I78" s="30"/>
      <c r="J78" s="33"/>
      <c r="K78" s="30"/>
    </row>
    <row r="79" spans="1:11" x14ac:dyDescent="0.25">
      <c r="A79" s="30" t="s">
        <v>105</v>
      </c>
      <c r="B79" s="30" t="s">
        <v>38</v>
      </c>
      <c r="C79" s="33">
        <v>0</v>
      </c>
      <c r="D79" s="33"/>
      <c r="E79" s="34"/>
      <c r="F79" s="10"/>
      <c r="G79" s="33"/>
      <c r="H79" s="35"/>
      <c r="I79" s="30"/>
      <c r="J79" s="33"/>
      <c r="K79" s="30"/>
    </row>
    <row r="80" spans="1:11" x14ac:dyDescent="0.25">
      <c r="A80" s="30" t="s">
        <v>106</v>
      </c>
      <c r="B80" s="30" t="s">
        <v>81</v>
      </c>
      <c r="C80" s="33">
        <v>0</v>
      </c>
      <c r="D80" s="33"/>
      <c r="E80" s="34"/>
      <c r="F80" s="10"/>
      <c r="G80" s="33"/>
      <c r="H80" s="35"/>
      <c r="I80" s="30"/>
      <c r="J80" s="33"/>
      <c r="K80" s="30"/>
    </row>
    <row r="81" spans="1:11" x14ac:dyDescent="0.25">
      <c r="A81" s="30" t="s">
        <v>107</v>
      </c>
      <c r="B81" s="30" t="s">
        <v>8</v>
      </c>
      <c r="C81" s="33">
        <v>0</v>
      </c>
      <c r="D81" s="33"/>
      <c r="E81" s="34"/>
      <c r="F81" s="10"/>
      <c r="G81" s="33"/>
      <c r="H81" s="35"/>
      <c r="I81" s="30"/>
      <c r="J81" s="33"/>
      <c r="K81" s="30"/>
    </row>
    <row r="82" spans="1:11" x14ac:dyDescent="0.25">
      <c r="A82" s="30" t="s">
        <v>108</v>
      </c>
      <c r="B82" s="30" t="s">
        <v>8</v>
      </c>
      <c r="C82" s="33">
        <v>0</v>
      </c>
      <c r="D82" s="33"/>
      <c r="E82" s="34"/>
      <c r="F82" s="10"/>
      <c r="G82" s="33"/>
      <c r="H82" s="35"/>
      <c r="I82" s="30"/>
      <c r="J82" s="33"/>
      <c r="K82" s="30"/>
    </row>
    <row r="83" spans="1:11" x14ac:dyDescent="0.25">
      <c r="A83" s="30" t="s">
        <v>109</v>
      </c>
      <c r="B83" s="30" t="s">
        <v>110</v>
      </c>
      <c r="C83" s="33">
        <v>0</v>
      </c>
      <c r="D83" s="33"/>
      <c r="E83" s="34"/>
      <c r="F83" s="10"/>
      <c r="G83" s="33"/>
      <c r="H83" s="35"/>
      <c r="I83" s="30"/>
      <c r="J83" s="33"/>
      <c r="K83" s="30"/>
    </row>
    <row r="84" spans="1:11" x14ac:dyDescent="0.25">
      <c r="A84" s="30" t="s">
        <v>111</v>
      </c>
      <c r="B84" s="30" t="s">
        <v>18</v>
      </c>
      <c r="C84" s="33">
        <v>0</v>
      </c>
      <c r="D84" s="33"/>
      <c r="E84" s="34"/>
      <c r="F84" s="10"/>
      <c r="G84" s="33"/>
      <c r="H84" s="35"/>
      <c r="I84" s="30"/>
      <c r="J84" s="33"/>
      <c r="K84" s="30"/>
    </row>
    <row r="85" spans="1:11" x14ac:dyDescent="0.25">
      <c r="A85" s="30" t="s">
        <v>112</v>
      </c>
      <c r="B85" s="30" t="s">
        <v>18</v>
      </c>
      <c r="C85" s="33">
        <v>0</v>
      </c>
      <c r="D85" s="33"/>
      <c r="E85" s="34"/>
      <c r="F85" s="10"/>
      <c r="G85" s="33"/>
      <c r="H85" s="35"/>
      <c r="I85" s="30"/>
      <c r="J85" s="33"/>
      <c r="K85" s="30"/>
    </row>
    <row r="86" spans="1:11" x14ac:dyDescent="0.25">
      <c r="A86" s="30" t="s">
        <v>113</v>
      </c>
      <c r="B86" s="30" t="s">
        <v>48</v>
      </c>
      <c r="C86" s="33">
        <v>375</v>
      </c>
      <c r="D86" s="33"/>
      <c r="E86" s="34"/>
      <c r="F86" s="10"/>
      <c r="G86" s="33"/>
      <c r="H86" s="35"/>
      <c r="I86" s="30"/>
      <c r="J86" s="33"/>
      <c r="K86" s="30"/>
    </row>
    <row r="87" spans="1:11" x14ac:dyDescent="0.25">
      <c r="A87" s="30" t="s">
        <v>114</v>
      </c>
      <c r="B87" s="30" t="s">
        <v>98</v>
      </c>
      <c r="C87" s="33">
        <v>0</v>
      </c>
      <c r="D87" s="33"/>
      <c r="E87" s="34"/>
      <c r="F87" s="10"/>
      <c r="G87" s="33"/>
      <c r="H87" s="35"/>
      <c r="I87" s="30"/>
      <c r="J87" s="33"/>
      <c r="K87" s="30"/>
    </row>
    <row r="88" spans="1:11" x14ac:dyDescent="0.25">
      <c r="A88" s="30" t="s">
        <v>115</v>
      </c>
      <c r="B88" s="30" t="s">
        <v>38</v>
      </c>
      <c r="C88" s="33">
        <v>0</v>
      </c>
      <c r="D88" s="33"/>
      <c r="E88" s="34"/>
      <c r="F88" s="10"/>
      <c r="G88" s="33"/>
      <c r="H88" s="35"/>
      <c r="I88" s="30"/>
      <c r="J88" s="33"/>
      <c r="K88" s="30"/>
    </row>
    <row r="89" spans="1:11" x14ac:dyDescent="0.25">
      <c r="A89" s="30" t="s">
        <v>116</v>
      </c>
      <c r="B89" s="30" t="s">
        <v>50</v>
      </c>
      <c r="C89" s="33">
        <v>0</v>
      </c>
      <c r="D89" s="33"/>
      <c r="E89" s="34"/>
      <c r="F89" s="10"/>
      <c r="G89" s="33"/>
      <c r="H89" s="35"/>
      <c r="I89" s="30"/>
      <c r="J89" s="33"/>
      <c r="K89" s="30"/>
    </row>
    <row r="90" spans="1:11" x14ac:dyDescent="0.25">
      <c r="A90" s="30" t="s">
        <v>117</v>
      </c>
      <c r="B90" s="30" t="s">
        <v>27</v>
      </c>
      <c r="C90" s="33">
        <v>72</v>
      </c>
      <c r="D90" s="33"/>
      <c r="E90" s="34"/>
      <c r="F90" s="10"/>
      <c r="G90" s="33"/>
      <c r="H90" s="35"/>
      <c r="I90" s="30"/>
      <c r="J90" s="33"/>
      <c r="K90" s="30"/>
    </row>
    <row r="91" spans="1:11" x14ac:dyDescent="0.25">
      <c r="A91" s="30" t="s">
        <v>118</v>
      </c>
      <c r="B91" s="30" t="s">
        <v>11</v>
      </c>
      <c r="C91" s="33">
        <v>66</v>
      </c>
      <c r="D91" s="33"/>
      <c r="E91" s="34"/>
      <c r="F91" s="10"/>
      <c r="G91" s="33"/>
      <c r="H91" s="35"/>
      <c r="I91" s="30"/>
      <c r="J91" s="33"/>
      <c r="K91" s="30"/>
    </row>
    <row r="92" spans="1:11" x14ac:dyDescent="0.25">
      <c r="A92" s="30" t="s">
        <v>119</v>
      </c>
      <c r="B92" s="30" t="s">
        <v>27</v>
      </c>
      <c r="C92" s="33">
        <v>0</v>
      </c>
      <c r="D92" s="33"/>
      <c r="E92" s="34"/>
      <c r="F92" s="10"/>
      <c r="G92" s="33"/>
      <c r="H92" s="35"/>
      <c r="I92" s="30"/>
      <c r="J92" s="33"/>
      <c r="K92" s="30"/>
    </row>
    <row r="93" spans="1:11" x14ac:dyDescent="0.25">
      <c r="A93" s="30" t="s">
        <v>120</v>
      </c>
      <c r="B93" s="30" t="s">
        <v>50</v>
      </c>
      <c r="C93" s="33">
        <v>0</v>
      </c>
      <c r="D93" s="33"/>
      <c r="E93" s="34"/>
      <c r="F93" s="10"/>
      <c r="G93" s="33"/>
      <c r="H93" s="35"/>
      <c r="I93" s="30"/>
      <c r="J93" s="33"/>
      <c r="K93" s="30"/>
    </row>
    <row r="94" spans="1:11" x14ac:dyDescent="0.25">
      <c r="A94" s="30" t="s">
        <v>121</v>
      </c>
      <c r="B94" s="30" t="s">
        <v>42</v>
      </c>
      <c r="C94" s="33">
        <v>459</v>
      </c>
      <c r="D94" s="33"/>
      <c r="E94" s="34"/>
      <c r="F94" s="10"/>
      <c r="G94" s="33"/>
      <c r="H94" s="35"/>
      <c r="I94" s="30"/>
      <c r="J94" s="33"/>
      <c r="K94" s="30"/>
    </row>
    <row r="95" spans="1:11" x14ac:dyDescent="0.25">
      <c r="A95" s="30" t="s">
        <v>122</v>
      </c>
      <c r="B95" s="30" t="s">
        <v>18</v>
      </c>
      <c r="C95" s="33">
        <v>0</v>
      </c>
      <c r="D95" s="33"/>
      <c r="E95" s="34"/>
      <c r="F95" s="10"/>
      <c r="G95" s="33"/>
      <c r="H95" s="35"/>
      <c r="I95" s="30"/>
      <c r="J95" s="33"/>
      <c r="K95" s="30"/>
    </row>
    <row r="96" spans="1:11" x14ac:dyDescent="0.25">
      <c r="A96" s="30" t="s">
        <v>123</v>
      </c>
      <c r="B96" s="30" t="s">
        <v>38</v>
      </c>
      <c r="C96" s="33">
        <v>0</v>
      </c>
      <c r="D96" s="33"/>
      <c r="E96" s="34"/>
      <c r="F96" s="10"/>
      <c r="G96" s="33"/>
      <c r="H96" s="35"/>
      <c r="I96" s="30"/>
      <c r="J96" s="33"/>
      <c r="K96" s="30"/>
    </row>
    <row r="97" spans="1:11" x14ac:dyDescent="0.25">
      <c r="A97" s="30" t="s">
        <v>124</v>
      </c>
      <c r="B97" s="30" t="s">
        <v>20</v>
      </c>
      <c r="C97" s="33">
        <v>386</v>
      </c>
      <c r="D97" s="33"/>
      <c r="E97" s="34"/>
      <c r="F97" s="10"/>
      <c r="G97" s="33"/>
      <c r="H97" s="35"/>
      <c r="I97" s="30"/>
      <c r="J97" s="33"/>
      <c r="K97" s="30"/>
    </row>
    <row r="98" spans="1:11" x14ac:dyDescent="0.25">
      <c r="A98" s="30" t="s">
        <v>125</v>
      </c>
      <c r="B98" s="30" t="s">
        <v>87</v>
      </c>
      <c r="C98" s="33">
        <v>0</v>
      </c>
      <c r="D98" s="33"/>
      <c r="E98" s="34"/>
      <c r="F98" s="10"/>
      <c r="G98" s="33"/>
      <c r="H98" s="35"/>
      <c r="I98" s="30"/>
      <c r="J98" s="33"/>
      <c r="K98" s="30"/>
    </row>
    <row r="99" spans="1:11" x14ac:dyDescent="0.25">
      <c r="A99" s="30" t="s">
        <v>126</v>
      </c>
      <c r="B99" s="30" t="s">
        <v>27</v>
      </c>
      <c r="C99" s="33">
        <v>0</v>
      </c>
      <c r="D99" s="33"/>
      <c r="E99" s="34"/>
      <c r="F99" s="10"/>
      <c r="G99" s="33"/>
      <c r="H99" s="35"/>
      <c r="I99" s="30"/>
      <c r="J99" s="33"/>
      <c r="K99" s="30"/>
    </row>
    <row r="100" spans="1:11" x14ac:dyDescent="0.25">
      <c r="A100" s="30" t="s">
        <v>127</v>
      </c>
      <c r="B100" s="30" t="s">
        <v>68</v>
      </c>
      <c r="C100" s="33">
        <v>0</v>
      </c>
      <c r="D100" s="33"/>
      <c r="E100" s="34"/>
      <c r="F100" s="10"/>
      <c r="G100" s="33"/>
      <c r="H100" s="35"/>
      <c r="I100" s="30"/>
      <c r="J100" s="33"/>
      <c r="K100" s="30"/>
    </row>
    <row r="101" spans="1:11" x14ac:dyDescent="0.25">
      <c r="A101" s="30" t="s">
        <v>128</v>
      </c>
      <c r="B101" s="30" t="s">
        <v>38</v>
      </c>
      <c r="C101" s="33">
        <v>332</v>
      </c>
      <c r="D101" s="33"/>
      <c r="E101" s="34"/>
      <c r="F101" s="10"/>
      <c r="G101" s="33"/>
      <c r="H101" s="35"/>
      <c r="I101" s="30"/>
      <c r="J101" s="33"/>
      <c r="K101" s="30"/>
    </row>
    <row r="102" spans="1:11" x14ac:dyDescent="0.25">
      <c r="A102" s="30" t="s">
        <v>129</v>
      </c>
      <c r="B102" s="30" t="s">
        <v>68</v>
      </c>
      <c r="C102" s="33">
        <v>0</v>
      </c>
      <c r="D102" s="33"/>
      <c r="E102" s="34"/>
      <c r="F102" s="10"/>
      <c r="G102" s="33"/>
      <c r="H102" s="35"/>
      <c r="I102" s="30"/>
      <c r="J102" s="33"/>
      <c r="K102" s="30"/>
    </row>
    <row r="103" spans="1:11" x14ac:dyDescent="0.25">
      <c r="A103" s="30" t="s">
        <v>130</v>
      </c>
      <c r="B103" s="30" t="s">
        <v>22</v>
      </c>
      <c r="C103" s="33">
        <v>0</v>
      </c>
      <c r="D103" s="33"/>
      <c r="E103" s="34"/>
      <c r="F103" s="10"/>
      <c r="G103" s="33"/>
      <c r="H103" s="35"/>
      <c r="I103" s="30"/>
      <c r="J103" s="33"/>
      <c r="K103" s="30"/>
    </row>
    <row r="104" spans="1:11" x14ac:dyDescent="0.25">
      <c r="A104" s="30" t="s">
        <v>131</v>
      </c>
      <c r="B104" s="30" t="s">
        <v>70</v>
      </c>
      <c r="C104" s="33">
        <v>720</v>
      </c>
      <c r="D104" s="33"/>
      <c r="E104" s="34"/>
      <c r="F104" s="10"/>
      <c r="G104" s="33"/>
      <c r="H104" s="35"/>
      <c r="I104" s="30"/>
      <c r="J104" s="33"/>
      <c r="K104" s="30"/>
    </row>
    <row r="105" spans="1:11" x14ac:dyDescent="0.25">
      <c r="A105" s="30" t="s">
        <v>132</v>
      </c>
      <c r="B105" s="30" t="s">
        <v>81</v>
      </c>
      <c r="C105" s="33">
        <v>0</v>
      </c>
      <c r="D105" s="33"/>
      <c r="E105" s="34"/>
      <c r="F105" s="10"/>
      <c r="G105" s="33"/>
      <c r="H105" s="35"/>
      <c r="I105" s="30"/>
      <c r="J105" s="33"/>
      <c r="K105" s="30"/>
    </row>
    <row r="106" spans="1:11" x14ac:dyDescent="0.25">
      <c r="A106" s="30" t="s">
        <v>133</v>
      </c>
      <c r="B106" s="30" t="s">
        <v>22</v>
      </c>
      <c r="C106" s="33">
        <v>0</v>
      </c>
      <c r="D106" s="33"/>
      <c r="E106" s="34"/>
      <c r="F106" s="10"/>
      <c r="G106" s="33"/>
      <c r="H106" s="35"/>
      <c r="I106" s="30"/>
      <c r="J106" s="33"/>
      <c r="K106" s="30"/>
    </row>
    <row r="107" spans="1:11" x14ac:dyDescent="0.25">
      <c r="A107" s="30" t="s">
        <v>134</v>
      </c>
      <c r="B107" s="30" t="s">
        <v>6</v>
      </c>
      <c r="C107" s="33">
        <v>686</v>
      </c>
      <c r="D107" s="33"/>
      <c r="E107" s="34"/>
      <c r="F107" s="10"/>
      <c r="G107" s="33"/>
      <c r="H107" s="35"/>
      <c r="I107" s="30"/>
      <c r="J107" s="33"/>
      <c r="K107" s="30"/>
    </row>
    <row r="108" spans="1:11" x14ac:dyDescent="0.25">
      <c r="A108" s="30" t="s">
        <v>135</v>
      </c>
      <c r="B108" s="30" t="s">
        <v>18</v>
      </c>
      <c r="C108" s="33">
        <v>0</v>
      </c>
      <c r="D108" s="33"/>
      <c r="E108" s="34"/>
      <c r="F108" s="10"/>
      <c r="G108" s="33"/>
      <c r="H108" s="35"/>
      <c r="I108" s="30"/>
      <c r="J108" s="33"/>
      <c r="K108" s="30"/>
    </row>
    <row r="109" spans="1:11" x14ac:dyDescent="0.25">
      <c r="A109" s="30" t="s">
        <v>136</v>
      </c>
      <c r="B109" s="30" t="s">
        <v>4</v>
      </c>
      <c r="C109" s="33">
        <v>12812</v>
      </c>
      <c r="D109" s="33"/>
      <c r="E109" s="34"/>
      <c r="F109" s="10"/>
      <c r="G109" s="33"/>
      <c r="H109" s="35"/>
      <c r="I109" s="30"/>
      <c r="J109" s="33"/>
      <c r="K109" s="30"/>
    </row>
    <row r="110" spans="1:11" x14ac:dyDescent="0.25">
      <c r="A110" s="30" t="s">
        <v>137</v>
      </c>
      <c r="B110" s="30" t="s">
        <v>22</v>
      </c>
      <c r="C110" s="33">
        <v>0</v>
      </c>
      <c r="D110" s="33"/>
      <c r="E110" s="34"/>
      <c r="F110" s="10"/>
      <c r="G110" s="33"/>
      <c r="H110" s="35"/>
      <c r="I110" s="30"/>
      <c r="J110" s="33"/>
      <c r="K110" s="30"/>
    </row>
    <row r="111" spans="1:11" x14ac:dyDescent="0.25">
      <c r="A111" s="30" t="s">
        <v>138</v>
      </c>
      <c r="B111" s="30" t="s">
        <v>95</v>
      </c>
      <c r="C111" s="33">
        <v>201</v>
      </c>
      <c r="D111" s="33"/>
      <c r="E111" s="34"/>
      <c r="F111" s="10"/>
      <c r="G111" s="33"/>
      <c r="H111" s="35"/>
      <c r="I111" s="30"/>
      <c r="J111" s="33"/>
      <c r="K111" s="30"/>
    </row>
    <row r="112" spans="1:11" x14ac:dyDescent="0.25">
      <c r="A112" s="30" t="s">
        <v>139</v>
      </c>
      <c r="B112" s="30" t="s">
        <v>22</v>
      </c>
      <c r="C112" s="33">
        <v>0</v>
      </c>
      <c r="D112" s="33"/>
      <c r="E112" s="34"/>
      <c r="F112" s="10"/>
      <c r="G112" s="33"/>
      <c r="H112" s="35"/>
      <c r="I112" s="30"/>
      <c r="J112" s="33"/>
      <c r="K112" s="30"/>
    </row>
    <row r="113" spans="1:9" x14ac:dyDescent="0.25">
      <c r="C113" s="5"/>
      <c r="D113" s="5"/>
      <c r="H113" s="7"/>
    </row>
    <row r="114" spans="1:9" ht="15.75" thickBot="1" x14ac:dyDescent="0.3"/>
    <row r="115" spans="1:9" ht="26.25" thickBot="1" x14ac:dyDescent="0.3">
      <c r="A115" s="38" t="s">
        <v>140</v>
      </c>
      <c r="B115" s="40" t="s">
        <v>141</v>
      </c>
      <c r="C115" s="41" t="s">
        <v>142</v>
      </c>
      <c r="D115" s="19"/>
      <c r="E115" s="19"/>
      <c r="F115" s="20"/>
      <c r="H115" s="20"/>
      <c r="I115" s="21"/>
    </row>
    <row r="116" spans="1:9" ht="15.75" hidden="1" thickBot="1" x14ac:dyDescent="0.3">
      <c r="A116" s="15" t="s">
        <v>143</v>
      </c>
      <c r="B116" s="15" t="s">
        <v>144</v>
      </c>
      <c r="C116" s="39" t="s">
        <v>145</v>
      </c>
      <c r="D116"/>
      <c r="E116" s="22"/>
      <c r="F116" s="23"/>
      <c r="H116" s="23"/>
      <c r="I116" s="24"/>
    </row>
    <row r="117" spans="1:9" x14ac:dyDescent="0.25">
      <c r="A117" s="8" t="s">
        <v>77</v>
      </c>
      <c r="B117" s="26">
        <v>0</v>
      </c>
      <c r="C117" s="31">
        <v>0</v>
      </c>
      <c r="D117" s="24"/>
      <c r="E117" s="22"/>
      <c r="F117" s="23"/>
      <c r="H117" s="23"/>
      <c r="I117" s="24"/>
    </row>
    <row r="118" spans="1:9" x14ac:dyDescent="0.25">
      <c r="A118" s="9" t="s">
        <v>11</v>
      </c>
      <c r="B118" s="27">
        <v>273</v>
      </c>
      <c r="C118" s="31">
        <v>9555000</v>
      </c>
      <c r="D118" s="24"/>
      <c r="E118" s="22"/>
      <c r="F118" s="23"/>
      <c r="H118" s="23"/>
      <c r="I118" s="24"/>
    </row>
    <row r="119" spans="1:9" x14ac:dyDescent="0.25">
      <c r="A119" s="9" t="s">
        <v>20</v>
      </c>
      <c r="B119" s="27">
        <v>3289</v>
      </c>
      <c r="C119" s="31">
        <v>39468000</v>
      </c>
      <c r="D119" s="24"/>
      <c r="E119" s="22"/>
      <c r="F119" s="23"/>
      <c r="H119" s="23"/>
      <c r="I119" s="24"/>
    </row>
    <row r="120" spans="1:9" x14ac:dyDescent="0.25">
      <c r="A120" s="9" t="s">
        <v>24</v>
      </c>
      <c r="B120" s="27">
        <v>2174</v>
      </c>
      <c r="C120" s="31">
        <v>60496000</v>
      </c>
      <c r="D120" s="24"/>
      <c r="E120" s="22"/>
      <c r="F120" s="23"/>
      <c r="H120" s="23"/>
      <c r="I120" s="24"/>
    </row>
    <row r="121" spans="1:9" x14ac:dyDescent="0.25">
      <c r="A121" s="9" t="s">
        <v>38</v>
      </c>
      <c r="B121" s="27">
        <v>1039</v>
      </c>
      <c r="C121" s="31">
        <v>16003000</v>
      </c>
      <c r="D121" s="24"/>
      <c r="E121" s="22"/>
      <c r="F121" s="23"/>
      <c r="H121" s="23"/>
      <c r="I121" s="24"/>
    </row>
    <row r="122" spans="1:9" x14ac:dyDescent="0.25">
      <c r="A122" s="9" t="s">
        <v>8</v>
      </c>
      <c r="B122" s="27">
        <v>1419</v>
      </c>
      <c r="C122" s="31">
        <v>17028000</v>
      </c>
      <c r="D122" s="24"/>
      <c r="E122" s="22"/>
      <c r="F122" s="23"/>
      <c r="H122" s="23"/>
      <c r="I122" s="24"/>
    </row>
    <row r="123" spans="1:9" x14ac:dyDescent="0.25">
      <c r="A123" s="9" t="s">
        <v>54</v>
      </c>
      <c r="B123" s="27">
        <v>60</v>
      </c>
      <c r="C123" s="31">
        <v>2100000</v>
      </c>
      <c r="D123" s="24"/>
      <c r="E123" s="22"/>
      <c r="F123" s="23"/>
      <c r="H123" s="23"/>
      <c r="I123" s="24"/>
    </row>
    <row r="124" spans="1:9" x14ac:dyDescent="0.25">
      <c r="A124" s="9" t="s">
        <v>95</v>
      </c>
      <c r="B124" s="27">
        <v>201</v>
      </c>
      <c r="C124" s="31">
        <v>7035000</v>
      </c>
      <c r="D124" s="24"/>
      <c r="E124" s="22"/>
      <c r="F124" s="23"/>
      <c r="H124" s="23"/>
      <c r="I124" s="24"/>
    </row>
    <row r="125" spans="1:9" x14ac:dyDescent="0.25">
      <c r="A125" s="9" t="s">
        <v>50</v>
      </c>
      <c r="B125" s="27">
        <v>51</v>
      </c>
      <c r="C125" s="31">
        <v>867000</v>
      </c>
      <c r="D125" s="24"/>
      <c r="E125" s="22"/>
      <c r="F125" s="23"/>
      <c r="H125" s="23"/>
      <c r="I125" s="24"/>
    </row>
    <row r="126" spans="1:9" x14ac:dyDescent="0.25">
      <c r="A126" s="9" t="s">
        <v>6</v>
      </c>
      <c r="B126" s="27">
        <v>686</v>
      </c>
      <c r="C126" s="31">
        <v>8232000</v>
      </c>
      <c r="D126" s="24"/>
      <c r="E126" s="22"/>
      <c r="F126" s="23"/>
      <c r="H126" s="23"/>
      <c r="I126" s="24"/>
    </row>
    <row r="127" spans="1:9" x14ac:dyDescent="0.25">
      <c r="A127" s="9" t="s">
        <v>70</v>
      </c>
      <c r="B127" s="27">
        <v>1177</v>
      </c>
      <c r="C127" s="31">
        <v>41195000</v>
      </c>
      <c r="D127" s="24"/>
      <c r="E127" s="22"/>
      <c r="F127" s="23"/>
      <c r="H127" s="23"/>
      <c r="I127" s="24"/>
    </row>
    <row r="128" spans="1:9" x14ac:dyDescent="0.25">
      <c r="A128" s="9" t="s">
        <v>87</v>
      </c>
      <c r="B128" s="27">
        <v>333</v>
      </c>
      <c r="C128" s="31">
        <v>3996000</v>
      </c>
      <c r="D128" s="24"/>
      <c r="E128" s="22"/>
      <c r="F128" s="23"/>
      <c r="H128" s="23"/>
      <c r="I128" s="24"/>
    </row>
    <row r="129" spans="1:9" x14ac:dyDescent="0.25">
      <c r="A129" s="9" t="s">
        <v>22</v>
      </c>
      <c r="B129" s="27">
        <v>4284</v>
      </c>
      <c r="C129" s="31">
        <v>52923000</v>
      </c>
      <c r="D129" s="24"/>
      <c r="E129" s="22"/>
      <c r="F129" s="23"/>
      <c r="H129" s="23"/>
      <c r="I129" s="24"/>
    </row>
    <row r="130" spans="1:9" x14ac:dyDescent="0.25">
      <c r="A130" s="9" t="s">
        <v>81</v>
      </c>
      <c r="B130" s="27">
        <v>0</v>
      </c>
      <c r="C130" s="31">
        <v>0</v>
      </c>
      <c r="D130" s="24"/>
      <c r="E130" s="22"/>
      <c r="F130" s="23"/>
      <c r="H130" s="23"/>
      <c r="I130" s="24"/>
    </row>
    <row r="131" spans="1:9" x14ac:dyDescent="0.25">
      <c r="A131" s="9" t="s">
        <v>75</v>
      </c>
      <c r="B131" s="27">
        <v>66</v>
      </c>
      <c r="C131" s="31">
        <v>1122000</v>
      </c>
      <c r="D131" s="24"/>
      <c r="E131" s="22"/>
      <c r="F131" s="23"/>
      <c r="H131" s="23"/>
      <c r="I131" s="24"/>
    </row>
    <row r="132" spans="1:9" x14ac:dyDescent="0.25">
      <c r="A132" s="9" t="s">
        <v>48</v>
      </c>
      <c r="B132" s="27">
        <v>375</v>
      </c>
      <c r="C132" s="31">
        <v>4500000</v>
      </c>
      <c r="D132" s="24"/>
      <c r="E132" s="22"/>
      <c r="F132" s="23"/>
      <c r="H132" s="23"/>
      <c r="I132" s="24"/>
    </row>
    <row r="133" spans="1:9" x14ac:dyDescent="0.25">
      <c r="A133" s="9" t="s">
        <v>4</v>
      </c>
      <c r="B133" s="27">
        <v>12812</v>
      </c>
      <c r="C133" s="31">
        <v>153744000</v>
      </c>
      <c r="D133" s="24"/>
      <c r="E133" s="22"/>
      <c r="F133" s="23"/>
      <c r="H133" s="23"/>
      <c r="I133" s="24"/>
    </row>
    <row r="134" spans="1:9" x14ac:dyDescent="0.25">
      <c r="A134" s="9" t="s">
        <v>68</v>
      </c>
      <c r="B134" s="27">
        <v>2411</v>
      </c>
      <c r="C134" s="31">
        <v>40987000</v>
      </c>
      <c r="D134" s="24"/>
      <c r="E134" s="22"/>
      <c r="F134" s="23"/>
      <c r="H134" s="23"/>
      <c r="I134" s="24"/>
    </row>
    <row r="135" spans="1:9" x14ac:dyDescent="0.25">
      <c r="A135" s="9" t="s">
        <v>45</v>
      </c>
      <c r="B135" s="27">
        <v>155</v>
      </c>
      <c r="C135" s="31">
        <v>2635000</v>
      </c>
      <c r="D135" s="24"/>
      <c r="E135" s="22"/>
      <c r="F135" s="23"/>
      <c r="H135" s="23"/>
      <c r="I135" s="24"/>
    </row>
    <row r="136" spans="1:9" x14ac:dyDescent="0.25">
      <c r="A136" s="9" t="s">
        <v>14</v>
      </c>
      <c r="B136" s="27">
        <v>464</v>
      </c>
      <c r="C136" s="31">
        <v>5568000</v>
      </c>
      <c r="D136" s="24"/>
      <c r="E136" s="22"/>
      <c r="F136" s="23"/>
      <c r="H136" s="23"/>
      <c r="I136" s="24"/>
    </row>
    <row r="137" spans="1:9" x14ac:dyDescent="0.25">
      <c r="A137" s="9" t="s">
        <v>98</v>
      </c>
      <c r="B137" s="27">
        <v>401</v>
      </c>
      <c r="C137" s="31">
        <v>4812000</v>
      </c>
      <c r="D137" s="24"/>
      <c r="E137" s="22"/>
      <c r="F137" s="23"/>
      <c r="H137" s="23"/>
      <c r="I137" s="24"/>
    </row>
    <row r="138" spans="1:9" x14ac:dyDescent="0.25">
      <c r="A138" s="9" t="s">
        <v>110</v>
      </c>
      <c r="B138" s="27">
        <v>0</v>
      </c>
      <c r="C138" s="31">
        <v>0</v>
      </c>
      <c r="D138" s="24"/>
      <c r="E138" s="22"/>
      <c r="F138" s="23"/>
      <c r="H138" s="23"/>
      <c r="I138" s="24"/>
    </row>
    <row r="139" spans="1:9" x14ac:dyDescent="0.25">
      <c r="A139" s="9" t="s">
        <v>18</v>
      </c>
      <c r="B139" s="27">
        <v>1977</v>
      </c>
      <c r="C139" s="31">
        <v>33959000</v>
      </c>
      <c r="D139" s="24"/>
      <c r="E139" s="22"/>
      <c r="F139" s="23"/>
      <c r="H139" s="23"/>
      <c r="I139" s="24"/>
    </row>
    <row r="140" spans="1:9" x14ac:dyDescent="0.25">
      <c r="A140" s="9" t="s">
        <v>42</v>
      </c>
      <c r="B140" s="27">
        <v>459</v>
      </c>
      <c r="C140" s="31">
        <v>5508000</v>
      </c>
      <c r="D140" s="24"/>
      <c r="E140" s="22"/>
      <c r="F140" s="23"/>
      <c r="H140" s="23"/>
      <c r="I140" s="24"/>
    </row>
    <row r="141" spans="1:9" x14ac:dyDescent="0.25">
      <c r="A141" s="9" t="s">
        <v>16</v>
      </c>
      <c r="B141" s="27">
        <v>612</v>
      </c>
      <c r="C141" s="31">
        <v>7344000</v>
      </c>
      <c r="D141" s="24"/>
      <c r="E141" s="22"/>
      <c r="F141" s="23"/>
      <c r="H141" s="23"/>
      <c r="I141" s="24"/>
    </row>
    <row r="142" spans="1:9" ht="15.75" thickBot="1" x14ac:dyDescent="0.3">
      <c r="A142" s="11" t="s">
        <v>27</v>
      </c>
      <c r="B142" s="28">
        <v>1649</v>
      </c>
      <c r="C142" s="31">
        <v>19788000</v>
      </c>
      <c r="D142" s="24"/>
      <c r="E142" s="22"/>
      <c r="F142" s="23"/>
      <c r="H142" s="23"/>
      <c r="I142" s="24"/>
    </row>
    <row r="143" spans="1:9" ht="15.75" thickBot="1" x14ac:dyDescent="0.3">
      <c r="A143" s="12" t="s">
        <v>146</v>
      </c>
      <c r="B143" s="13">
        <f>SUM(B117:B142)</f>
        <v>36367</v>
      </c>
      <c r="C143" s="29">
        <f>SUM(C117:C142)</f>
        <v>538865000</v>
      </c>
      <c r="D143" s="36"/>
      <c r="F143" s="23"/>
      <c r="H143" s="23"/>
      <c r="I143" s="25"/>
    </row>
  </sheetData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585C0-4C08-46E9-BC80-955DBCAC052A}">
  <dimension ref="A1:D113"/>
  <sheetViews>
    <sheetView workbookViewId="0">
      <selection activeCell="F8" sqref="F8"/>
    </sheetView>
  </sheetViews>
  <sheetFormatPr baseColWidth="10" defaultRowHeight="15" x14ac:dyDescent="0.25"/>
  <cols>
    <col min="1" max="1" width="18.42578125" customWidth="1"/>
    <col min="2" max="2" width="21" bestFit="1" customWidth="1"/>
    <col min="3" max="3" width="21" style="45" customWidth="1"/>
    <col min="4" max="4" width="19.85546875" style="14" bestFit="1" customWidth="1"/>
  </cols>
  <sheetData>
    <row r="1" spans="1:4" s="4" customFormat="1" x14ac:dyDescent="0.25">
      <c r="A1" s="32" t="s">
        <v>0</v>
      </c>
      <c r="B1" s="32" t="s">
        <v>1</v>
      </c>
      <c r="C1" s="43" t="s">
        <v>155</v>
      </c>
      <c r="D1" s="42" t="s">
        <v>156</v>
      </c>
    </row>
    <row r="2" spans="1:4" x14ac:dyDescent="0.25">
      <c r="A2" s="30" t="s">
        <v>3</v>
      </c>
      <c r="B2" s="30" t="s">
        <v>4</v>
      </c>
      <c r="C2" s="44">
        <v>120</v>
      </c>
      <c r="D2" s="33"/>
    </row>
    <row r="3" spans="1:4" x14ac:dyDescent="0.25">
      <c r="A3" s="30" t="s">
        <v>5</v>
      </c>
      <c r="B3" s="30" t="s">
        <v>6</v>
      </c>
      <c r="C3" s="44">
        <v>120</v>
      </c>
      <c r="D3" s="33"/>
    </row>
    <row r="4" spans="1:4" x14ac:dyDescent="0.25">
      <c r="A4" s="30" t="s">
        <v>7</v>
      </c>
      <c r="B4" s="30" t="s">
        <v>8</v>
      </c>
      <c r="C4" s="44">
        <v>120</v>
      </c>
      <c r="D4" s="33"/>
    </row>
    <row r="5" spans="1:4" x14ac:dyDescent="0.25">
      <c r="A5" s="30" t="s">
        <v>9</v>
      </c>
      <c r="B5" s="30" t="s">
        <v>8</v>
      </c>
      <c r="C5" s="44">
        <v>120</v>
      </c>
      <c r="D5" s="33"/>
    </row>
    <row r="6" spans="1:4" x14ac:dyDescent="0.25">
      <c r="A6" s="30" t="s">
        <v>10</v>
      </c>
      <c r="B6" s="30" t="s">
        <v>11</v>
      </c>
      <c r="C6" s="44">
        <v>120</v>
      </c>
      <c r="D6" s="33"/>
    </row>
    <row r="7" spans="1:4" x14ac:dyDescent="0.25">
      <c r="A7" s="30" t="s">
        <v>12</v>
      </c>
      <c r="B7" s="30" t="s">
        <v>11</v>
      </c>
      <c r="C7" s="44">
        <v>120</v>
      </c>
      <c r="D7" s="33"/>
    </row>
    <row r="8" spans="1:4" x14ac:dyDescent="0.25">
      <c r="A8" s="30" t="s">
        <v>13</v>
      </c>
      <c r="B8" s="30" t="s">
        <v>14</v>
      </c>
      <c r="C8" s="44">
        <v>120</v>
      </c>
      <c r="D8" s="33"/>
    </row>
    <row r="9" spans="1:4" x14ac:dyDescent="0.25">
      <c r="A9" s="30" t="s">
        <v>15</v>
      </c>
      <c r="B9" s="30" t="s">
        <v>16</v>
      </c>
      <c r="C9" s="44">
        <v>120</v>
      </c>
      <c r="D9" s="33"/>
    </row>
    <row r="10" spans="1:4" x14ac:dyDescent="0.25">
      <c r="A10" s="30" t="s">
        <v>17</v>
      </c>
      <c r="B10" s="30" t="s">
        <v>18</v>
      </c>
      <c r="C10" s="44">
        <v>120</v>
      </c>
      <c r="D10" s="33"/>
    </row>
    <row r="11" spans="1:4" x14ac:dyDescent="0.25">
      <c r="A11" s="30" t="s">
        <v>19</v>
      </c>
      <c r="B11" s="30" t="s">
        <v>20</v>
      </c>
      <c r="C11" s="44">
        <v>120</v>
      </c>
      <c r="D11" s="33"/>
    </row>
    <row r="12" spans="1:4" x14ac:dyDescent="0.25">
      <c r="A12" s="30" t="s">
        <v>21</v>
      </c>
      <c r="B12" s="30" t="s">
        <v>22</v>
      </c>
      <c r="C12" s="44">
        <v>120</v>
      </c>
      <c r="D12" s="33"/>
    </row>
    <row r="13" spans="1:4" x14ac:dyDescent="0.25">
      <c r="A13" s="30" t="s">
        <v>23</v>
      </c>
      <c r="B13" s="30" t="s">
        <v>24</v>
      </c>
      <c r="C13" s="44">
        <v>120</v>
      </c>
      <c r="D13" s="33"/>
    </row>
    <row r="14" spans="1:4" x14ac:dyDescent="0.25">
      <c r="A14" s="30" t="s">
        <v>25</v>
      </c>
      <c r="B14" s="30" t="s">
        <v>18</v>
      </c>
      <c r="C14" s="44">
        <v>120</v>
      </c>
      <c r="D14" s="33"/>
    </row>
    <row r="15" spans="1:4" x14ac:dyDescent="0.25">
      <c r="A15" s="30" t="s">
        <v>26</v>
      </c>
      <c r="B15" s="30" t="s">
        <v>27</v>
      </c>
      <c r="C15" s="44">
        <v>120</v>
      </c>
      <c r="D15" s="33"/>
    </row>
    <row r="16" spans="1:4" x14ac:dyDescent="0.25">
      <c r="A16" s="30" t="s">
        <v>28</v>
      </c>
      <c r="B16" s="30" t="s">
        <v>27</v>
      </c>
      <c r="C16" s="44">
        <v>120</v>
      </c>
      <c r="D16" s="33"/>
    </row>
    <row r="17" spans="1:4" x14ac:dyDescent="0.25">
      <c r="A17" s="30" t="s">
        <v>29</v>
      </c>
      <c r="B17" s="30" t="s">
        <v>27</v>
      </c>
      <c r="C17" s="44">
        <v>120</v>
      </c>
      <c r="D17" s="33"/>
    </row>
    <row r="18" spans="1:4" x14ac:dyDescent="0.25">
      <c r="A18" s="30" t="s">
        <v>30</v>
      </c>
      <c r="B18" s="30" t="s">
        <v>14</v>
      </c>
      <c r="C18" s="44">
        <v>120</v>
      </c>
      <c r="D18" s="33"/>
    </row>
    <row r="19" spans="1:4" x14ac:dyDescent="0.25">
      <c r="A19" s="30" t="s">
        <v>31</v>
      </c>
      <c r="B19" s="30" t="s">
        <v>27</v>
      </c>
      <c r="C19" s="44">
        <v>120</v>
      </c>
      <c r="D19" s="33"/>
    </row>
    <row r="20" spans="1:4" x14ac:dyDescent="0.25">
      <c r="A20" s="30" t="s">
        <v>32</v>
      </c>
      <c r="B20" s="30" t="s">
        <v>22</v>
      </c>
      <c r="C20" s="44">
        <v>120</v>
      </c>
      <c r="D20" s="33"/>
    </row>
    <row r="21" spans="1:4" x14ac:dyDescent="0.25">
      <c r="A21" s="30" t="s">
        <v>33</v>
      </c>
      <c r="B21" s="30" t="s">
        <v>24</v>
      </c>
      <c r="C21" s="44">
        <v>120</v>
      </c>
      <c r="D21" s="33"/>
    </row>
    <row r="22" spans="1:4" x14ac:dyDescent="0.25">
      <c r="A22" s="30" t="s">
        <v>34</v>
      </c>
      <c r="B22" s="30" t="s">
        <v>24</v>
      </c>
      <c r="C22" s="44">
        <v>120</v>
      </c>
      <c r="D22" s="33"/>
    </row>
    <row r="23" spans="1:4" x14ac:dyDescent="0.25">
      <c r="A23" s="30" t="s">
        <v>35</v>
      </c>
      <c r="B23" s="30" t="s">
        <v>27</v>
      </c>
      <c r="C23" s="44">
        <v>120</v>
      </c>
      <c r="D23" s="33"/>
    </row>
    <row r="24" spans="1:4" x14ac:dyDescent="0.25">
      <c r="A24" s="30" t="s">
        <v>36</v>
      </c>
      <c r="B24" s="30" t="s">
        <v>16</v>
      </c>
      <c r="C24" s="44">
        <v>120</v>
      </c>
      <c r="D24" s="33"/>
    </row>
    <row r="25" spans="1:4" x14ac:dyDescent="0.25">
      <c r="A25" s="30" t="s">
        <v>37</v>
      </c>
      <c r="B25" s="30" t="s">
        <v>38</v>
      </c>
      <c r="C25" s="44">
        <v>120</v>
      </c>
      <c r="D25" s="33"/>
    </row>
    <row r="26" spans="1:4" x14ac:dyDescent="0.25">
      <c r="A26" s="30" t="s">
        <v>39</v>
      </c>
      <c r="B26" s="30" t="s">
        <v>22</v>
      </c>
      <c r="C26" s="44">
        <v>120</v>
      </c>
      <c r="D26" s="33"/>
    </row>
    <row r="27" spans="1:4" x14ac:dyDescent="0.25">
      <c r="A27" s="30" t="s">
        <v>40</v>
      </c>
      <c r="B27" s="30" t="s">
        <v>38</v>
      </c>
      <c r="C27" s="44">
        <v>120</v>
      </c>
      <c r="D27" s="33"/>
    </row>
    <row r="28" spans="1:4" x14ac:dyDescent="0.25">
      <c r="A28" s="30" t="s">
        <v>41</v>
      </c>
      <c r="B28" s="30" t="s">
        <v>42</v>
      </c>
      <c r="C28" s="44">
        <v>120</v>
      </c>
      <c r="D28" s="33"/>
    </row>
    <row r="29" spans="1:4" x14ac:dyDescent="0.25">
      <c r="A29" s="30" t="s">
        <v>43</v>
      </c>
      <c r="B29" s="30" t="s">
        <v>22</v>
      </c>
      <c r="C29" s="44">
        <v>120</v>
      </c>
      <c r="D29" s="33"/>
    </row>
    <row r="30" spans="1:4" x14ac:dyDescent="0.25">
      <c r="A30" s="30" t="s">
        <v>44</v>
      </c>
      <c r="B30" s="30" t="s">
        <v>45</v>
      </c>
      <c r="C30" s="44">
        <v>120</v>
      </c>
      <c r="D30" s="33"/>
    </row>
    <row r="31" spans="1:4" x14ac:dyDescent="0.25">
      <c r="A31" s="30" t="s">
        <v>46</v>
      </c>
      <c r="B31" s="30" t="s">
        <v>38</v>
      </c>
      <c r="C31" s="44">
        <v>120</v>
      </c>
      <c r="D31" s="33"/>
    </row>
    <row r="32" spans="1:4" x14ac:dyDescent="0.25">
      <c r="A32" s="30" t="s">
        <v>47</v>
      </c>
      <c r="B32" s="30" t="s">
        <v>48</v>
      </c>
      <c r="C32" s="44">
        <v>120</v>
      </c>
      <c r="D32" s="33"/>
    </row>
    <row r="33" spans="1:4" x14ac:dyDescent="0.25">
      <c r="A33" s="30" t="s">
        <v>49</v>
      </c>
      <c r="B33" s="30" t="s">
        <v>50</v>
      </c>
      <c r="C33" s="44">
        <v>120</v>
      </c>
      <c r="D33" s="33"/>
    </row>
    <row r="34" spans="1:4" x14ac:dyDescent="0.25">
      <c r="A34" s="30" t="s">
        <v>51</v>
      </c>
      <c r="B34" s="30" t="s">
        <v>16</v>
      </c>
      <c r="C34" s="44">
        <v>120</v>
      </c>
      <c r="D34" s="33"/>
    </row>
    <row r="35" spans="1:4" x14ac:dyDescent="0.25">
      <c r="A35" s="30" t="s">
        <v>52</v>
      </c>
      <c r="B35" s="30" t="s">
        <v>22</v>
      </c>
      <c r="C35" s="44">
        <v>120</v>
      </c>
      <c r="D35" s="33"/>
    </row>
    <row r="36" spans="1:4" x14ac:dyDescent="0.25">
      <c r="A36" s="30" t="s">
        <v>53</v>
      </c>
      <c r="B36" s="30" t="s">
        <v>54</v>
      </c>
      <c r="C36" s="44">
        <v>120</v>
      </c>
      <c r="D36" s="33"/>
    </row>
    <row r="37" spans="1:4" x14ac:dyDescent="0.25">
      <c r="A37" s="30" t="s">
        <v>55</v>
      </c>
      <c r="B37" s="30" t="s">
        <v>18</v>
      </c>
      <c r="C37" s="44">
        <v>120</v>
      </c>
      <c r="D37" s="33"/>
    </row>
    <row r="38" spans="1:4" x14ac:dyDescent="0.25">
      <c r="A38" s="30" t="s">
        <v>56</v>
      </c>
      <c r="B38" s="30" t="s">
        <v>16</v>
      </c>
      <c r="C38" s="44">
        <v>120</v>
      </c>
      <c r="D38" s="33"/>
    </row>
    <row r="39" spans="1:4" x14ac:dyDescent="0.25">
      <c r="A39" s="30" t="s">
        <v>57</v>
      </c>
      <c r="B39" s="30" t="s">
        <v>22</v>
      </c>
      <c r="C39" s="44">
        <v>120</v>
      </c>
      <c r="D39" s="33"/>
    </row>
    <row r="40" spans="1:4" x14ac:dyDescent="0.25">
      <c r="A40" s="30" t="s">
        <v>58</v>
      </c>
      <c r="B40" s="30" t="s">
        <v>22</v>
      </c>
      <c r="C40" s="44">
        <v>120</v>
      </c>
      <c r="D40" s="33"/>
    </row>
    <row r="41" spans="1:4" x14ac:dyDescent="0.25">
      <c r="A41" s="30" t="s">
        <v>59</v>
      </c>
      <c r="B41" s="30" t="s">
        <v>38</v>
      </c>
      <c r="C41" s="44">
        <v>120</v>
      </c>
      <c r="D41" s="33"/>
    </row>
    <row r="42" spans="1:4" x14ac:dyDescent="0.25">
      <c r="A42" s="30" t="s">
        <v>60</v>
      </c>
      <c r="B42" s="30" t="s">
        <v>22</v>
      </c>
      <c r="C42" s="44">
        <v>120</v>
      </c>
      <c r="D42" s="33"/>
    </row>
    <row r="43" spans="1:4" x14ac:dyDescent="0.25">
      <c r="A43" s="30" t="s">
        <v>61</v>
      </c>
      <c r="B43" s="30" t="s">
        <v>18</v>
      </c>
      <c r="C43" s="44">
        <v>120</v>
      </c>
      <c r="D43" s="33"/>
    </row>
    <row r="44" spans="1:4" x14ac:dyDescent="0.25">
      <c r="A44" s="30" t="s">
        <v>62</v>
      </c>
      <c r="B44" s="30" t="s">
        <v>22</v>
      </c>
      <c r="C44" s="44">
        <v>120</v>
      </c>
      <c r="D44" s="33"/>
    </row>
    <row r="45" spans="1:4" x14ac:dyDescent="0.25">
      <c r="A45" s="30" t="s">
        <v>63</v>
      </c>
      <c r="B45" s="30" t="s">
        <v>22</v>
      </c>
      <c r="C45" s="44">
        <v>120</v>
      </c>
      <c r="D45" s="33"/>
    </row>
    <row r="46" spans="1:4" x14ac:dyDescent="0.25">
      <c r="A46" s="30" t="s">
        <v>64</v>
      </c>
      <c r="B46" s="30" t="s">
        <v>38</v>
      </c>
      <c r="C46" s="44">
        <v>120</v>
      </c>
      <c r="D46" s="33"/>
    </row>
    <row r="47" spans="1:4" x14ac:dyDescent="0.25">
      <c r="A47" s="30" t="s">
        <v>65</v>
      </c>
      <c r="B47" s="30" t="s">
        <v>16</v>
      </c>
      <c r="C47" s="44">
        <v>120</v>
      </c>
      <c r="D47" s="33"/>
    </row>
    <row r="48" spans="1:4" x14ac:dyDescent="0.25">
      <c r="A48" s="30" t="s">
        <v>66</v>
      </c>
      <c r="B48" s="30" t="s">
        <v>16</v>
      </c>
      <c r="C48" s="44">
        <v>120</v>
      </c>
      <c r="D48" s="33"/>
    </row>
    <row r="49" spans="1:4" x14ac:dyDescent="0.25">
      <c r="A49" s="30" t="s">
        <v>67</v>
      </c>
      <c r="B49" s="30" t="s">
        <v>68</v>
      </c>
      <c r="C49" s="44">
        <v>120</v>
      </c>
      <c r="D49" s="33"/>
    </row>
    <row r="50" spans="1:4" x14ac:dyDescent="0.25">
      <c r="A50" s="30" t="s">
        <v>69</v>
      </c>
      <c r="B50" s="30" t="s">
        <v>70</v>
      </c>
      <c r="C50" s="44">
        <v>120</v>
      </c>
      <c r="D50" s="33"/>
    </row>
    <row r="51" spans="1:4" x14ac:dyDescent="0.25">
      <c r="A51" s="30" t="s">
        <v>71</v>
      </c>
      <c r="B51" s="30" t="s">
        <v>27</v>
      </c>
      <c r="C51" s="44">
        <v>120</v>
      </c>
      <c r="D51" s="33"/>
    </row>
    <row r="52" spans="1:4" x14ac:dyDescent="0.25">
      <c r="A52" s="30" t="s">
        <v>72</v>
      </c>
      <c r="B52" s="30" t="s">
        <v>8</v>
      </c>
      <c r="C52" s="44">
        <v>120</v>
      </c>
      <c r="D52" s="33"/>
    </row>
    <row r="53" spans="1:4" x14ac:dyDescent="0.25">
      <c r="A53" s="30" t="s">
        <v>73</v>
      </c>
      <c r="B53" s="30" t="s">
        <v>22</v>
      </c>
      <c r="C53" s="44">
        <v>120</v>
      </c>
      <c r="D53" s="33"/>
    </row>
    <row r="54" spans="1:4" x14ac:dyDescent="0.25">
      <c r="A54" s="30" t="s">
        <v>74</v>
      </c>
      <c r="B54" s="30" t="s">
        <v>75</v>
      </c>
      <c r="C54" s="44">
        <v>120</v>
      </c>
      <c r="D54" s="33"/>
    </row>
    <row r="55" spans="1:4" x14ac:dyDescent="0.25">
      <c r="A55" s="30" t="s">
        <v>76</v>
      </c>
      <c r="B55" s="30" t="s">
        <v>77</v>
      </c>
      <c r="C55" s="44">
        <v>120</v>
      </c>
      <c r="D55" s="33"/>
    </row>
    <row r="56" spans="1:4" x14ac:dyDescent="0.25">
      <c r="A56" s="30" t="s">
        <v>78</v>
      </c>
      <c r="B56" s="30" t="s">
        <v>16</v>
      </c>
      <c r="C56" s="44">
        <v>120</v>
      </c>
      <c r="D56" s="33"/>
    </row>
    <row r="57" spans="1:4" x14ac:dyDescent="0.25">
      <c r="A57" s="30" t="s">
        <v>79</v>
      </c>
      <c r="B57" s="30" t="s">
        <v>24</v>
      </c>
      <c r="C57" s="44">
        <v>120</v>
      </c>
      <c r="D57" s="33"/>
    </row>
    <row r="58" spans="1:4" x14ac:dyDescent="0.25">
      <c r="A58" s="30" t="s">
        <v>80</v>
      </c>
      <c r="B58" s="30" t="s">
        <v>81</v>
      </c>
      <c r="C58" s="44">
        <v>120</v>
      </c>
      <c r="D58" s="33"/>
    </row>
    <row r="59" spans="1:4" x14ac:dyDescent="0.25">
      <c r="A59" s="30" t="s">
        <v>82</v>
      </c>
      <c r="B59" s="30" t="s">
        <v>18</v>
      </c>
      <c r="C59" s="44">
        <v>120</v>
      </c>
      <c r="D59" s="33"/>
    </row>
    <row r="60" spans="1:4" x14ac:dyDescent="0.25">
      <c r="A60" s="30" t="s">
        <v>83</v>
      </c>
      <c r="B60" s="30" t="s">
        <v>8</v>
      </c>
      <c r="C60" s="44">
        <v>120</v>
      </c>
      <c r="D60" s="33"/>
    </row>
    <row r="61" spans="1:4" x14ac:dyDescent="0.25">
      <c r="A61" s="30" t="s">
        <v>84</v>
      </c>
      <c r="B61" s="30" t="s">
        <v>16</v>
      </c>
      <c r="C61" s="44">
        <v>120</v>
      </c>
      <c r="D61" s="33"/>
    </row>
    <row r="62" spans="1:4" x14ac:dyDescent="0.25">
      <c r="A62" s="30" t="s">
        <v>85</v>
      </c>
      <c r="B62" s="30" t="s">
        <v>38</v>
      </c>
      <c r="C62" s="44">
        <v>120</v>
      </c>
      <c r="D62" s="33"/>
    </row>
    <row r="63" spans="1:4" x14ac:dyDescent="0.25">
      <c r="A63" s="30" t="s">
        <v>86</v>
      </c>
      <c r="B63" s="30" t="s">
        <v>87</v>
      </c>
      <c r="C63" s="44">
        <v>120</v>
      </c>
      <c r="D63" s="33"/>
    </row>
    <row r="64" spans="1:4" x14ac:dyDescent="0.25">
      <c r="A64" s="30" t="s">
        <v>88</v>
      </c>
      <c r="B64" s="30" t="s">
        <v>75</v>
      </c>
      <c r="C64" s="44">
        <v>120</v>
      </c>
      <c r="D64" s="33"/>
    </row>
    <row r="65" spans="1:4" x14ac:dyDescent="0.25">
      <c r="A65" s="30" t="s">
        <v>89</v>
      </c>
      <c r="B65" s="30" t="s">
        <v>18</v>
      </c>
      <c r="C65" s="44">
        <v>120</v>
      </c>
      <c r="D65" s="33"/>
    </row>
    <row r="66" spans="1:4" x14ac:dyDescent="0.25">
      <c r="A66" s="30" t="s">
        <v>90</v>
      </c>
      <c r="B66" s="30" t="s">
        <v>8</v>
      </c>
      <c r="C66" s="44">
        <v>120</v>
      </c>
      <c r="D66" s="33"/>
    </row>
    <row r="67" spans="1:4" x14ac:dyDescent="0.25">
      <c r="A67" s="30" t="s">
        <v>91</v>
      </c>
      <c r="B67" s="30" t="s">
        <v>27</v>
      </c>
      <c r="C67" s="44">
        <v>120</v>
      </c>
      <c r="D67" s="33"/>
    </row>
    <row r="68" spans="1:4" x14ac:dyDescent="0.25">
      <c r="A68" s="30" t="s">
        <v>92</v>
      </c>
      <c r="B68" s="30" t="s">
        <v>18</v>
      </c>
      <c r="C68" s="44">
        <v>120</v>
      </c>
      <c r="D68" s="33"/>
    </row>
    <row r="69" spans="1:4" x14ac:dyDescent="0.25">
      <c r="A69" s="30" t="s">
        <v>93</v>
      </c>
      <c r="B69" s="30" t="s">
        <v>68</v>
      </c>
      <c r="C69" s="44">
        <v>120</v>
      </c>
      <c r="D69" s="33"/>
    </row>
    <row r="70" spans="1:4" x14ac:dyDescent="0.25">
      <c r="A70" s="30" t="s">
        <v>94</v>
      </c>
      <c r="B70" s="30" t="s">
        <v>95</v>
      </c>
      <c r="C70" s="44">
        <v>120</v>
      </c>
      <c r="D70" s="33"/>
    </row>
    <row r="71" spans="1:4" x14ac:dyDescent="0.25">
      <c r="A71" s="30" t="s">
        <v>96</v>
      </c>
      <c r="B71" s="30" t="s">
        <v>8</v>
      </c>
      <c r="C71" s="44">
        <v>120</v>
      </c>
      <c r="D71" s="33"/>
    </row>
    <row r="72" spans="1:4" x14ac:dyDescent="0.25">
      <c r="A72" s="30" t="s">
        <v>97</v>
      </c>
      <c r="B72" s="30" t="s">
        <v>98</v>
      </c>
      <c r="C72" s="44">
        <v>120</v>
      </c>
      <c r="D72" s="33"/>
    </row>
    <row r="73" spans="1:4" x14ac:dyDescent="0.25">
      <c r="A73" s="30" t="s">
        <v>99</v>
      </c>
      <c r="B73" s="30" t="s">
        <v>75</v>
      </c>
      <c r="C73" s="44">
        <v>120</v>
      </c>
      <c r="D73" s="33"/>
    </row>
    <row r="74" spans="1:4" x14ac:dyDescent="0.25">
      <c r="A74" s="30" t="s">
        <v>100</v>
      </c>
      <c r="B74" s="30" t="s">
        <v>50</v>
      </c>
      <c r="C74" s="44">
        <v>120</v>
      </c>
      <c r="D74" s="33"/>
    </row>
    <row r="75" spans="1:4" x14ac:dyDescent="0.25">
      <c r="A75" s="30" t="s">
        <v>101</v>
      </c>
      <c r="B75" s="30" t="s">
        <v>38</v>
      </c>
      <c r="C75" s="44">
        <v>120</v>
      </c>
      <c r="D75" s="33"/>
    </row>
    <row r="76" spans="1:4" x14ac:dyDescent="0.25">
      <c r="A76" s="30" t="s">
        <v>102</v>
      </c>
      <c r="B76" s="30" t="s">
        <v>50</v>
      </c>
      <c r="C76" s="44">
        <v>120</v>
      </c>
      <c r="D76" s="33"/>
    </row>
    <row r="77" spans="1:4" x14ac:dyDescent="0.25">
      <c r="A77" s="30" t="s">
        <v>103</v>
      </c>
      <c r="B77" s="30" t="s">
        <v>22</v>
      </c>
      <c r="C77" s="44">
        <v>120</v>
      </c>
      <c r="D77" s="33"/>
    </row>
    <row r="78" spans="1:4" x14ac:dyDescent="0.25">
      <c r="A78" s="30" t="s">
        <v>104</v>
      </c>
      <c r="B78" s="30" t="s">
        <v>70</v>
      </c>
      <c r="C78" s="44">
        <v>120</v>
      </c>
      <c r="D78" s="33"/>
    </row>
    <row r="79" spans="1:4" x14ac:dyDescent="0.25">
      <c r="A79" s="30" t="s">
        <v>105</v>
      </c>
      <c r="B79" s="30" t="s">
        <v>38</v>
      </c>
      <c r="C79" s="44">
        <v>120</v>
      </c>
      <c r="D79" s="33"/>
    </row>
    <row r="80" spans="1:4" x14ac:dyDescent="0.25">
      <c r="A80" s="30" t="s">
        <v>106</v>
      </c>
      <c r="B80" s="30" t="s">
        <v>81</v>
      </c>
      <c r="C80" s="44">
        <v>120</v>
      </c>
      <c r="D80" s="33"/>
    </row>
    <row r="81" spans="1:4" x14ac:dyDescent="0.25">
      <c r="A81" s="30" t="s">
        <v>107</v>
      </c>
      <c r="B81" s="30" t="s">
        <v>8</v>
      </c>
      <c r="C81" s="44">
        <v>120</v>
      </c>
      <c r="D81" s="33"/>
    </row>
    <row r="82" spans="1:4" x14ac:dyDescent="0.25">
      <c r="A82" s="30" t="s">
        <v>108</v>
      </c>
      <c r="B82" s="30" t="s">
        <v>8</v>
      </c>
      <c r="C82" s="44">
        <v>120</v>
      </c>
      <c r="D82" s="33"/>
    </row>
    <row r="83" spans="1:4" x14ac:dyDescent="0.25">
      <c r="A83" s="30" t="s">
        <v>109</v>
      </c>
      <c r="B83" s="30" t="s">
        <v>110</v>
      </c>
      <c r="C83" s="44">
        <v>120</v>
      </c>
      <c r="D83" s="33"/>
    </row>
    <row r="84" spans="1:4" x14ac:dyDescent="0.25">
      <c r="A84" s="30" t="s">
        <v>111</v>
      </c>
      <c r="B84" s="30" t="s">
        <v>18</v>
      </c>
      <c r="C84" s="44">
        <v>120</v>
      </c>
      <c r="D84" s="33"/>
    </row>
    <row r="85" spans="1:4" x14ac:dyDescent="0.25">
      <c r="A85" s="30" t="s">
        <v>112</v>
      </c>
      <c r="B85" s="30" t="s">
        <v>18</v>
      </c>
      <c r="C85" s="44">
        <v>120</v>
      </c>
      <c r="D85" s="33"/>
    </row>
    <row r="86" spans="1:4" x14ac:dyDescent="0.25">
      <c r="A86" s="30" t="s">
        <v>113</v>
      </c>
      <c r="B86" s="30" t="s">
        <v>48</v>
      </c>
      <c r="C86" s="44">
        <v>120</v>
      </c>
      <c r="D86" s="33"/>
    </row>
    <row r="87" spans="1:4" x14ac:dyDescent="0.25">
      <c r="A87" s="30" t="s">
        <v>114</v>
      </c>
      <c r="B87" s="30" t="s">
        <v>98</v>
      </c>
      <c r="C87" s="44">
        <v>120</v>
      </c>
      <c r="D87" s="33"/>
    </row>
    <row r="88" spans="1:4" x14ac:dyDescent="0.25">
      <c r="A88" s="30" t="s">
        <v>115</v>
      </c>
      <c r="B88" s="30" t="s">
        <v>38</v>
      </c>
      <c r="C88" s="44">
        <v>120</v>
      </c>
      <c r="D88" s="33"/>
    </row>
    <row r="89" spans="1:4" x14ac:dyDescent="0.25">
      <c r="A89" s="30" t="s">
        <v>116</v>
      </c>
      <c r="B89" s="30" t="s">
        <v>50</v>
      </c>
      <c r="C89" s="44">
        <v>120</v>
      </c>
      <c r="D89" s="33"/>
    </row>
    <row r="90" spans="1:4" x14ac:dyDescent="0.25">
      <c r="A90" s="30" t="s">
        <v>117</v>
      </c>
      <c r="B90" s="30" t="s">
        <v>27</v>
      </c>
      <c r="C90" s="44">
        <v>120</v>
      </c>
      <c r="D90" s="33"/>
    </row>
    <row r="91" spans="1:4" x14ac:dyDescent="0.25">
      <c r="A91" s="30" t="s">
        <v>118</v>
      </c>
      <c r="B91" s="30" t="s">
        <v>11</v>
      </c>
      <c r="C91" s="44">
        <v>120</v>
      </c>
      <c r="D91" s="33"/>
    </row>
    <row r="92" spans="1:4" x14ac:dyDescent="0.25">
      <c r="A92" s="30" t="s">
        <v>119</v>
      </c>
      <c r="B92" s="30" t="s">
        <v>27</v>
      </c>
      <c r="C92" s="44">
        <v>120</v>
      </c>
      <c r="D92" s="33"/>
    </row>
    <row r="93" spans="1:4" x14ac:dyDescent="0.25">
      <c r="A93" s="30" t="s">
        <v>120</v>
      </c>
      <c r="B93" s="30" t="s">
        <v>50</v>
      </c>
      <c r="C93" s="44">
        <v>120</v>
      </c>
      <c r="D93" s="33"/>
    </row>
    <row r="94" spans="1:4" x14ac:dyDescent="0.25">
      <c r="A94" s="30" t="s">
        <v>121</v>
      </c>
      <c r="B94" s="30" t="s">
        <v>42</v>
      </c>
      <c r="C94" s="44">
        <v>120</v>
      </c>
      <c r="D94" s="33"/>
    </row>
    <row r="95" spans="1:4" x14ac:dyDescent="0.25">
      <c r="A95" s="30" t="s">
        <v>122</v>
      </c>
      <c r="B95" s="30" t="s">
        <v>18</v>
      </c>
      <c r="C95" s="44">
        <v>120</v>
      </c>
      <c r="D95" s="33"/>
    </row>
    <row r="96" spans="1:4" x14ac:dyDescent="0.25">
      <c r="A96" s="30" t="s">
        <v>123</v>
      </c>
      <c r="B96" s="30" t="s">
        <v>38</v>
      </c>
      <c r="C96" s="44">
        <v>120</v>
      </c>
      <c r="D96" s="33"/>
    </row>
    <row r="97" spans="1:4" x14ac:dyDescent="0.25">
      <c r="A97" s="30" t="s">
        <v>124</v>
      </c>
      <c r="B97" s="30" t="s">
        <v>20</v>
      </c>
      <c r="C97" s="44">
        <v>120</v>
      </c>
      <c r="D97" s="33"/>
    </row>
    <row r="98" spans="1:4" x14ac:dyDescent="0.25">
      <c r="A98" s="30" t="s">
        <v>125</v>
      </c>
      <c r="B98" s="30" t="s">
        <v>87</v>
      </c>
      <c r="C98" s="44">
        <v>120</v>
      </c>
      <c r="D98" s="33"/>
    </row>
    <row r="99" spans="1:4" x14ac:dyDescent="0.25">
      <c r="A99" s="30" t="s">
        <v>126</v>
      </c>
      <c r="B99" s="30" t="s">
        <v>27</v>
      </c>
      <c r="C99" s="44">
        <v>120</v>
      </c>
      <c r="D99" s="33"/>
    </row>
    <row r="100" spans="1:4" x14ac:dyDescent="0.25">
      <c r="A100" s="30" t="s">
        <v>127</v>
      </c>
      <c r="B100" s="30" t="s">
        <v>68</v>
      </c>
      <c r="C100" s="44">
        <v>120</v>
      </c>
      <c r="D100" s="33"/>
    </row>
    <row r="101" spans="1:4" x14ac:dyDescent="0.25">
      <c r="A101" s="30" t="s">
        <v>128</v>
      </c>
      <c r="B101" s="30" t="s">
        <v>38</v>
      </c>
      <c r="C101" s="44">
        <v>120</v>
      </c>
      <c r="D101" s="33"/>
    </row>
    <row r="102" spans="1:4" x14ac:dyDescent="0.25">
      <c r="A102" s="30" t="s">
        <v>129</v>
      </c>
      <c r="B102" s="30" t="s">
        <v>68</v>
      </c>
      <c r="C102" s="44">
        <v>120</v>
      </c>
      <c r="D102" s="33"/>
    </row>
    <row r="103" spans="1:4" x14ac:dyDescent="0.25">
      <c r="A103" s="30" t="s">
        <v>130</v>
      </c>
      <c r="B103" s="30" t="s">
        <v>22</v>
      </c>
      <c r="C103" s="44">
        <v>120</v>
      </c>
      <c r="D103" s="33"/>
    </row>
    <row r="104" spans="1:4" x14ac:dyDescent="0.25">
      <c r="A104" s="30" t="s">
        <v>131</v>
      </c>
      <c r="B104" s="30" t="s">
        <v>70</v>
      </c>
      <c r="C104" s="44">
        <v>120</v>
      </c>
      <c r="D104" s="33"/>
    </row>
    <row r="105" spans="1:4" x14ac:dyDescent="0.25">
      <c r="A105" s="30" t="s">
        <v>132</v>
      </c>
      <c r="B105" s="30" t="s">
        <v>81</v>
      </c>
      <c r="C105" s="44">
        <v>120</v>
      </c>
      <c r="D105" s="33"/>
    </row>
    <row r="106" spans="1:4" x14ac:dyDescent="0.25">
      <c r="A106" s="30" t="s">
        <v>133</v>
      </c>
      <c r="B106" s="30" t="s">
        <v>22</v>
      </c>
      <c r="C106" s="44">
        <v>120</v>
      </c>
      <c r="D106" s="33"/>
    </row>
    <row r="107" spans="1:4" x14ac:dyDescent="0.25">
      <c r="A107" s="30" t="s">
        <v>134</v>
      </c>
      <c r="B107" s="30" t="s">
        <v>6</v>
      </c>
      <c r="C107" s="44">
        <v>120</v>
      </c>
      <c r="D107" s="33"/>
    </row>
    <row r="108" spans="1:4" x14ac:dyDescent="0.25">
      <c r="A108" s="30" t="s">
        <v>135</v>
      </c>
      <c r="B108" s="30" t="s">
        <v>18</v>
      </c>
      <c r="C108" s="44">
        <v>120</v>
      </c>
      <c r="D108" s="33"/>
    </row>
    <row r="109" spans="1:4" x14ac:dyDescent="0.25">
      <c r="A109" s="30" t="s">
        <v>136</v>
      </c>
      <c r="B109" s="30" t="s">
        <v>4</v>
      </c>
      <c r="C109" s="44">
        <v>120</v>
      </c>
      <c r="D109" s="33"/>
    </row>
    <row r="110" spans="1:4" x14ac:dyDescent="0.25">
      <c r="A110" s="30" t="s">
        <v>137</v>
      </c>
      <c r="B110" s="30" t="s">
        <v>22</v>
      </c>
      <c r="C110" s="44">
        <v>120</v>
      </c>
      <c r="D110" s="33"/>
    </row>
    <row r="111" spans="1:4" x14ac:dyDescent="0.25">
      <c r="A111" s="30" t="s">
        <v>138</v>
      </c>
      <c r="B111" s="30" t="s">
        <v>95</v>
      </c>
      <c r="C111" s="44">
        <v>120</v>
      </c>
      <c r="D111" s="33"/>
    </row>
    <row r="112" spans="1:4" x14ac:dyDescent="0.25">
      <c r="A112" s="30" t="s">
        <v>139</v>
      </c>
      <c r="B112" s="30" t="s">
        <v>22</v>
      </c>
      <c r="C112" s="44">
        <v>120</v>
      </c>
      <c r="D112" s="33"/>
    </row>
    <row r="113" spans="4:4" x14ac:dyDescent="0.25">
      <c r="D113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Paqueteo Nacional</vt:lpstr>
      <vt:lpstr>Retorno de soportes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Andrés Aguirre Santa</dc:creator>
  <cp:lastModifiedBy>Carlos Alejandro Sepulveda</cp:lastModifiedBy>
  <dcterms:created xsi:type="dcterms:W3CDTF">2023-01-25T15:35:45Z</dcterms:created>
  <dcterms:modified xsi:type="dcterms:W3CDTF">2024-03-04T13:04:03Z</dcterms:modified>
</cp:coreProperties>
</file>